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695" windowHeight="5520"/>
  </bookViews>
  <sheets>
    <sheet name="ЗФ лето 1 к 14-15" sheetId="1" r:id="rId1"/>
    <sheet name="ЗФ лето  2 к 14-15" sheetId="2" r:id="rId2"/>
    <sheet name="ЗФ лето 3 к 14-15" sheetId="3" r:id="rId3"/>
    <sheet name="ЗФ лето 4 к 14-15" sheetId="4" r:id="rId4"/>
  </sheets>
  <definedNames>
    <definedName name="_xlnm.Print_Area" localSheetId="1">'ЗФ лето  2 к 14-15'!$A$1:$G$131</definedName>
    <definedName name="_xlnm.Print_Area" localSheetId="0">'ЗФ лето 1 к 14-15'!$A$1:$H$131</definedName>
    <definedName name="_xlnm.Print_Area" localSheetId="2">'ЗФ лето 3 к 14-15'!$A$1:$H$137</definedName>
    <definedName name="_xlnm.Print_Area" localSheetId="3">'ЗФ лето 4 к 14-15'!$A$1:$H$137</definedName>
  </definedNames>
  <calcPr calcId="152511"/>
</workbook>
</file>

<file path=xl/calcChain.xml><?xml version="1.0" encoding="utf-8"?>
<calcChain xmlns="http://schemas.openxmlformats.org/spreadsheetml/2006/main">
  <c r="B14" i="2" l="1"/>
  <c r="B13" i="2"/>
  <c r="B10" i="2"/>
  <c r="B15" i="2"/>
  <c r="B12" i="2"/>
  <c r="B11" i="2"/>
  <c r="B14" i="1"/>
  <c r="B13" i="1"/>
  <c r="B10" i="1"/>
  <c r="B15" i="1"/>
  <c r="B12" i="1"/>
  <c r="B11" i="1"/>
  <c r="B33" i="4"/>
  <c r="B39" i="4" s="1"/>
  <c r="B45" i="4" s="1"/>
  <c r="B117" i="4" s="1"/>
  <c r="B32" i="4"/>
  <c r="B38" i="4" s="1"/>
  <c r="B44" i="4" s="1"/>
  <c r="B50" i="4" s="1"/>
  <c r="B31" i="4"/>
  <c r="B37" i="4" s="1"/>
  <c r="B43" i="4" s="1"/>
  <c r="B49" i="4" s="1"/>
  <c r="B133" i="4" s="1"/>
  <c r="B30" i="4"/>
  <c r="B36" i="4" s="1"/>
  <c r="B42" i="4" s="1"/>
  <c r="B48" i="4" s="1"/>
  <c r="B102" i="4" s="1"/>
  <c r="B29" i="4"/>
  <c r="B35" i="4" s="1"/>
  <c r="B41" i="4" s="1"/>
  <c r="B47" i="4" s="1"/>
  <c r="B113" i="4" s="1"/>
  <c r="B28" i="4"/>
  <c r="B34" i="4" s="1"/>
  <c r="B40" i="4" s="1"/>
  <c r="B46" i="4" s="1"/>
  <c r="B106" i="4" s="1"/>
  <c r="B110" i="4" l="1"/>
  <c r="B116" i="4"/>
  <c r="B128" i="4"/>
  <c r="B74" i="4"/>
  <c r="B104" i="4"/>
  <c r="B134" i="4"/>
  <c r="B122" i="4"/>
  <c r="B62" i="4"/>
  <c r="B58" i="4"/>
  <c r="B72" i="4"/>
  <c r="B105" i="4"/>
  <c r="B101" i="4"/>
  <c r="B109" i="4"/>
  <c r="B118" i="4"/>
  <c r="B126" i="4"/>
  <c r="B130" i="4"/>
  <c r="B114" i="4"/>
  <c r="B59" i="4"/>
  <c r="B63" i="4"/>
  <c r="B73" i="4"/>
  <c r="B100" i="4"/>
  <c r="B108" i="4"/>
  <c r="B119" i="4"/>
  <c r="B123" i="4"/>
  <c r="B127" i="4"/>
  <c r="B131" i="4"/>
  <c r="B135" i="4"/>
  <c r="B115" i="4"/>
  <c r="B60" i="4"/>
  <c r="B70" i="4"/>
  <c r="B103" i="4"/>
  <c r="B111" i="4"/>
  <c r="B107" i="4"/>
  <c r="B120" i="4"/>
  <c r="B124" i="4"/>
  <c r="B132" i="4"/>
  <c r="B112" i="4"/>
  <c r="B61" i="4"/>
  <c r="B71" i="4"/>
  <c r="B75" i="4"/>
  <c r="B121" i="4"/>
  <c r="B125" i="4"/>
  <c r="B129" i="4"/>
  <c r="B92" i="4"/>
  <c r="B80" i="4"/>
  <c r="B68" i="4"/>
  <c r="B56" i="4"/>
  <c r="B98" i="4"/>
  <c r="B86" i="4"/>
  <c r="B77" i="4"/>
  <c r="B65" i="4"/>
  <c r="B95" i="4"/>
  <c r="B83" i="4"/>
  <c r="B89" i="4"/>
  <c r="B53" i="4"/>
  <c r="B93" i="4"/>
  <c r="B57" i="4"/>
  <c r="B99" i="4"/>
  <c r="B87" i="4"/>
  <c r="B51" i="4"/>
  <c r="B81" i="4"/>
  <c r="B69" i="4"/>
  <c r="B96" i="4"/>
  <c r="B84" i="4"/>
  <c r="B90" i="4"/>
  <c r="B78" i="4"/>
  <c r="B66" i="4"/>
  <c r="B54" i="4"/>
  <c r="B88" i="4"/>
  <c r="B76" i="4"/>
  <c r="B64" i="4"/>
  <c r="B52" i="4"/>
  <c r="B94" i="4"/>
  <c r="B82" i="4"/>
  <c r="B85" i="4"/>
  <c r="B91" i="4"/>
  <c r="B79" i="4"/>
  <c r="B67" i="4"/>
  <c r="B55" i="4"/>
  <c r="B97" i="4"/>
  <c r="B33" i="3" l="1"/>
  <c r="B39" i="3" s="1"/>
  <c r="B45" i="3" s="1"/>
  <c r="B32" i="3"/>
  <c r="B38" i="3" s="1"/>
  <c r="B31" i="3"/>
  <c r="B37" i="3" s="1"/>
  <c r="B30" i="3"/>
  <c r="B36" i="3" s="1"/>
  <c r="B29" i="3"/>
  <c r="B35" i="3" s="1"/>
  <c r="B28" i="3"/>
  <c r="B34" i="3" s="1"/>
  <c r="B117" i="3" l="1"/>
  <c r="B135" i="3"/>
  <c r="B129" i="3"/>
  <c r="B123" i="3"/>
  <c r="B105" i="3"/>
  <c r="B111" i="3"/>
  <c r="B42" i="3"/>
  <c r="B48" i="3" s="1"/>
  <c r="B43" i="3"/>
  <c r="B49" i="3" s="1"/>
  <c r="B40" i="3"/>
  <c r="B46" i="3" s="1"/>
  <c r="B44" i="3"/>
  <c r="B50" i="3" s="1"/>
  <c r="B41" i="3"/>
  <c r="B47" i="3" s="1"/>
  <c r="B51" i="3"/>
  <c r="B93" i="3"/>
  <c r="B81" i="3"/>
  <c r="B69" i="3"/>
  <c r="B57" i="3"/>
  <c r="B99" i="3"/>
  <c r="B87" i="3"/>
  <c r="B75" i="3"/>
  <c r="B63" i="3"/>
  <c r="B113" i="3" l="1"/>
  <c r="B131" i="3"/>
  <c r="B125" i="3"/>
  <c r="B119" i="3"/>
  <c r="B116" i="3"/>
  <c r="B134" i="3"/>
  <c r="B128" i="3"/>
  <c r="B122" i="3"/>
  <c r="B112" i="3"/>
  <c r="B130" i="3"/>
  <c r="B124" i="3"/>
  <c r="B118" i="3"/>
  <c r="B115" i="3"/>
  <c r="B133" i="3"/>
  <c r="B127" i="3"/>
  <c r="B121" i="3"/>
  <c r="B114" i="3"/>
  <c r="B132" i="3"/>
  <c r="B126" i="3"/>
  <c r="B120" i="3"/>
  <c r="B89" i="3"/>
  <c r="B101" i="3"/>
  <c r="B107" i="3"/>
  <c r="B71" i="3"/>
  <c r="B109" i="3"/>
  <c r="B103" i="3"/>
  <c r="B72" i="3"/>
  <c r="B108" i="3"/>
  <c r="B102" i="3"/>
  <c r="B104" i="3"/>
  <c r="B110" i="3"/>
  <c r="B100" i="3"/>
  <c r="B106" i="3"/>
  <c r="B58" i="3"/>
  <c r="B70" i="3"/>
  <c r="B65" i="3"/>
  <c r="B59" i="3"/>
  <c r="B84" i="3"/>
  <c r="B54" i="3"/>
  <c r="B96" i="3"/>
  <c r="B53" i="3"/>
  <c r="B90" i="3"/>
  <c r="B76" i="3"/>
  <c r="B55" i="3"/>
  <c r="B61" i="3"/>
  <c r="B91" i="3"/>
  <c r="B97" i="3"/>
  <c r="B79" i="3"/>
  <c r="B85" i="3"/>
  <c r="B67" i="3"/>
  <c r="B73" i="3"/>
  <c r="B98" i="3"/>
  <c r="B92" i="3"/>
  <c r="B86" i="3"/>
  <c r="B80" i="3"/>
  <c r="B74" i="3"/>
  <c r="B68" i="3"/>
  <c r="B62" i="3"/>
  <c r="B56" i="3"/>
  <c r="B88" i="3"/>
  <c r="B82" i="3"/>
  <c r="B83" i="3"/>
  <c r="B77" i="3"/>
  <c r="B66" i="3"/>
  <c r="B60" i="3"/>
  <c r="B52" i="3"/>
  <c r="B94" i="3"/>
  <c r="B95" i="3"/>
  <c r="B78" i="3"/>
  <c r="B64" i="3"/>
</calcChain>
</file>

<file path=xl/sharedStrings.xml><?xml version="1.0" encoding="utf-8"?>
<sst xmlns="http://schemas.openxmlformats.org/spreadsheetml/2006/main" count="340" uniqueCount="197">
  <si>
    <t>ФФ</t>
  </si>
  <si>
    <t>ФТМ</t>
  </si>
  <si>
    <t>ФНИ</t>
  </si>
  <si>
    <t>ФОСИ</t>
  </si>
  <si>
    <t>ФОДИ</t>
  </si>
  <si>
    <t>День</t>
  </si>
  <si>
    <t>ГБОУ ВПО "Южно-Уральский государственный институт искусств имени П.И. Чайковского"</t>
  </si>
  <si>
    <t>УТВЕРЖДАЮ: _______________________</t>
  </si>
  <si>
    <t>Проректор по учебно-методической работе</t>
  </si>
  <si>
    <t>Санникова С.В.</t>
  </si>
  <si>
    <r>
      <rPr>
        <b/>
        <sz val="18"/>
        <color theme="1"/>
        <rFont val="Times New Roman"/>
        <family val="1"/>
        <charset val="204"/>
      </rPr>
      <t>1 курс</t>
    </r>
    <r>
      <rPr>
        <sz val="11"/>
        <color theme="1"/>
        <rFont val="Times New Roman"/>
        <family val="1"/>
        <charset val="204"/>
      </rPr>
      <t xml:space="preserve"> ВЫСШЕЕ  ОБРАЗОВАНИЕ  ЗАОЧНАЯ ФОРМА 2014/2015 учебный год</t>
    </r>
  </si>
  <si>
    <t>Время</t>
  </si>
  <si>
    <r>
      <rPr>
        <b/>
        <sz val="18"/>
        <color theme="1"/>
        <rFont val="Times New Roman"/>
        <family val="1"/>
        <charset val="204"/>
      </rPr>
      <t>2 курс</t>
    </r>
    <r>
      <rPr>
        <sz val="11"/>
        <color theme="1"/>
        <rFont val="Times New Roman"/>
        <family val="1"/>
        <charset val="204"/>
      </rPr>
      <t xml:space="preserve"> ВЫСШЕЕ  ОБРАЗОВАНИЕ  ЗАОЧНАЯ ФОРМА 2014/2015 учебный год</t>
    </r>
  </si>
  <si>
    <r>
      <rPr>
        <b/>
        <sz val="18"/>
        <color theme="1"/>
        <rFont val="Times New Roman"/>
        <family val="1"/>
        <charset val="204"/>
      </rPr>
      <t>3 курс</t>
    </r>
    <r>
      <rPr>
        <sz val="11"/>
        <color theme="1"/>
        <rFont val="Times New Roman"/>
        <family val="1"/>
        <charset val="204"/>
      </rPr>
      <t xml:space="preserve"> ВЫСШЕЕ  ОБРАЗОВАНИЕ  ЗАОЧНАЯ ФОРМА 2014/2015 учебный год</t>
    </r>
  </si>
  <si>
    <t>История русской музыки Широких Т.Н. 214 аудитория</t>
  </si>
  <si>
    <r>
      <rPr>
        <b/>
        <sz val="18"/>
        <color theme="1"/>
        <rFont val="Times New Roman"/>
        <family val="1"/>
        <charset val="204"/>
      </rPr>
      <t>4 курс</t>
    </r>
    <r>
      <rPr>
        <sz val="11"/>
        <color theme="1"/>
        <rFont val="Times New Roman"/>
        <family val="1"/>
        <charset val="204"/>
      </rPr>
      <t xml:space="preserve"> ВЫСШЕЕ  ОБРАЗОВАНИЕ  ЗАОЧНАЯ ФОРМА 2014/2015 учебный год</t>
    </r>
  </si>
  <si>
    <t>История русской музыки Широких Т.Н. 213 аудитория</t>
  </si>
  <si>
    <t>РАСПИСАНИЕ ЛЕТНЕЙ  ЭКЗАМЕНАЦИОННОЙ СЕССИИ</t>
  </si>
  <si>
    <t>05 июня 2015 пятница</t>
  </si>
  <si>
    <t>06 июня 2015 суббота</t>
  </si>
  <si>
    <t>07 июня 2015 воскресенье</t>
  </si>
  <si>
    <t>08 июня 2015 понедельник</t>
  </si>
  <si>
    <t>09 июня 2015 вторник</t>
  </si>
  <si>
    <t>10 июня 2015  среда</t>
  </si>
  <si>
    <t>11 июня 2015 четверг</t>
  </si>
  <si>
    <t>12 июня 2015  пятница</t>
  </si>
  <si>
    <t>13 июня 2015 суббота</t>
  </si>
  <si>
    <t>14 июня 2015 воскресенье</t>
  </si>
  <si>
    <t>15 июня 2015 понедельник</t>
  </si>
  <si>
    <t>История искусств Маричева И.В. СОШ пристрой аудитория  №07</t>
  </si>
  <si>
    <t>Немецкий яык Сафронова Н.А. пристрой  аудитория №09</t>
  </si>
  <si>
    <t>День самоподготовки студентов, выходной</t>
  </si>
  <si>
    <t>Немецкий яык Сафронова Н.А.  пристрой  аудитория №09</t>
  </si>
  <si>
    <t>Музыкальная форма  Секретова Л.А. 07 аудитория</t>
  </si>
  <si>
    <t>Философия Квятковский Г.Ю. 316 аудитория</t>
  </si>
  <si>
    <t>Полифония Сергиенко П.Г. Пристрой аудитория №07</t>
  </si>
  <si>
    <t>Экзамен Немецкий яык Сафронова Н.А. пристрой  аудитория №09</t>
  </si>
  <si>
    <t>Английский  язык Сафронова Н.А. 07 аудитория</t>
  </si>
  <si>
    <t>Английский  язык Сафронова Н.А. пристрой  аудитория №09</t>
  </si>
  <si>
    <t>Экзамен Английский язык Сафронова Н.А.  Пристрой аудитория №09</t>
  </si>
  <si>
    <t>История искусств Маричева И.В.   аудитория №315</t>
  </si>
  <si>
    <t>История зарубежной музыки Маричева И.В. 315 аудитория</t>
  </si>
  <si>
    <t>Полифония Сергиенко П.Г. СОШ пристрой аудитория№07</t>
  </si>
  <si>
    <t>Выходной праздничный день</t>
  </si>
  <si>
    <t>История искусств Маричева И.В. 213 аудитория</t>
  </si>
  <si>
    <t>Полифония Маричева И.В. 213 аудитория</t>
  </si>
  <si>
    <t>Зачет Полифония Сергиенко П.Г. 06 аудитория</t>
  </si>
  <si>
    <t>Гармония Растворова Н.В. 317 аудитория</t>
  </si>
  <si>
    <t>История русской музыки Широких Т.Н. 214 аудиория</t>
  </si>
  <si>
    <t>История зарубежной музыки Маричева И.В. 317 аудитория</t>
  </si>
  <si>
    <t>16 июня 2015 вторник</t>
  </si>
  <si>
    <t>с 09:00  Экзамен История искусств Маричева И.В. 314 аудитория</t>
  </si>
  <si>
    <t>Зачет История русской музыки Широких Т.Н. 214 аудитория</t>
  </si>
  <si>
    <t>17 июня 2015 среда</t>
  </si>
  <si>
    <t>Гармония Растворова Н.В.  315 аудиория</t>
  </si>
  <si>
    <t>Зачет История русской музыки Широких Т.Н. 213 аудитория</t>
  </si>
  <si>
    <t>18 июня 2015 четверг</t>
  </si>
  <si>
    <t>Гармония Растворова Н.В. 320 аудитория</t>
  </si>
  <si>
    <t>Музыкальная форма Секретова Л.А. 06 аудиория</t>
  </si>
  <si>
    <t>19 июня 2015 пятница</t>
  </si>
  <si>
    <t>20 июня 2015 суббота</t>
  </si>
  <si>
    <t>День самоподготовки студентов</t>
  </si>
  <si>
    <t>с 09:00  Экзамен Философия Квятковский Г.Ю. 316 аудиория</t>
  </si>
  <si>
    <t>21 июня 2015 воскресенье</t>
  </si>
  <si>
    <t>22 июня 2015 понедельник</t>
  </si>
  <si>
    <t>23 июня 2015 вторник</t>
  </si>
  <si>
    <t>24 июня 2015 среда</t>
  </si>
  <si>
    <t>Экзамен Гармония Растворова Н.В. 317 аудитория</t>
  </si>
  <si>
    <t>Полифония Маричева И.В.  06  аудитория</t>
  </si>
  <si>
    <t>Экзамен Полифония Маричева И.В. 420 аудитория</t>
  </si>
  <si>
    <t>Массовая музыкальная культура Квятковский Г.Ю.  316 аудитория</t>
  </si>
  <si>
    <t>История зарубежной музыки Маричева И.В.  Пристрой СОШ аудитория №07</t>
  </si>
  <si>
    <t>История зарубежной музыки Маричева И.В.  Пристрой СОШ аудитория  213</t>
  </si>
  <si>
    <t>Основы редактирования Растворова Н.В. пристрой СОШ  аудитория №07</t>
  </si>
  <si>
    <t>Современная гармония Растворова Н.В. СОШ пристрой  аудитория №07</t>
  </si>
  <si>
    <t xml:space="preserve">Поэтика музыкальной композиции Растворова Н.В. СОШ пристрой  аудитория №07 </t>
  </si>
  <si>
    <t>Полифония Сергиенко П.Г. Пристрой СОШ аудитория №07</t>
  </si>
  <si>
    <t>Эстетика Квятковский Г.Ю. 316 аудитория</t>
  </si>
  <si>
    <t>Теория современной композиции Секретова Л.А. 320 аудитория</t>
  </si>
  <si>
    <t>Музыкально-теоретичекие системы Секретова Л.А. 320 аудитория</t>
  </si>
  <si>
    <t>Полифония Сергиенко П.Г. СОШ пристрой аудитория №07</t>
  </si>
  <si>
    <t>История русской музыки Растворова  Н.В. фонотека</t>
  </si>
  <si>
    <t>Зачет Основы редактирования Растворова Н.В. 07 аудитория</t>
  </si>
  <si>
    <t>Зачет Современная гармония Растворова Н.В. аудитория №07</t>
  </si>
  <si>
    <t>Музыкально-теоретические системы Секретова Л.А. 06 аудитория</t>
  </si>
  <si>
    <t>Эстетика Квятковский Г.Ю.420  аудитория</t>
  </si>
  <si>
    <t>Основы научного исследования Квятковский Г.Ю. 420 аудитория</t>
  </si>
  <si>
    <t>Экзамен Полифония Сергиенко П.Г. 07 аудитория</t>
  </si>
  <si>
    <t>Поэтика музыкальной композиции Растворова Н.В. аудитория 317</t>
  </si>
  <si>
    <t>Основы научного исследования Квятковский Г.Ю. 317  аудитория</t>
  </si>
  <si>
    <t>Зачет Теория современной композиции Секретова Л.А. 06  аудитория</t>
  </si>
  <si>
    <t xml:space="preserve">История зарубежной музыки Маричева И.В. 214 аудитория </t>
  </si>
  <si>
    <t>Зачет Основы научного исследования Квятковский Г.Ю. 316 аудитория</t>
  </si>
  <si>
    <t>Экзамен Эстетика Квятковский Г.Ю. 316 аудиория</t>
  </si>
  <si>
    <t>Зачет Поэтика музыкальной композиции Растворова Н.В. 213 аудиория</t>
  </si>
  <si>
    <t>История русской музыки Растворова Н.В. 213 аудитория</t>
  </si>
  <si>
    <t>Экзамен с 09:00 История зарубежной музыки 213 аудитория</t>
  </si>
  <si>
    <t>История русской музыки Растворова Н.В. 317 аудитория</t>
  </si>
  <si>
    <t>Экзамен Музыкально-теоретические системы Секретова Л.А. 317 аудитория</t>
  </si>
  <si>
    <t>Экзамен с 09:00 История русской музыки Растворова Н.В. 213 аудитория</t>
  </si>
  <si>
    <t>"_01"__июня___2015г.</t>
  </si>
  <si>
    <t>ФХД</t>
  </si>
  <si>
    <t xml:space="preserve">Гармония Сергиенко П.Г.  СОШ пристрой аудитория 07 </t>
  </si>
  <si>
    <t>Сольфеджио Сергиенко П.Г. СОШ пристрой аудитория №07</t>
  </si>
  <si>
    <t>Музыкальная форма Секретова Л.А. 06 аудитория</t>
  </si>
  <si>
    <t>Английский язык Сафронова Н.А. пристрой аудитория 09</t>
  </si>
  <si>
    <t>Музыкальная псчихология Жакупова Я.Т. 317 аудитрия</t>
  </si>
  <si>
    <t xml:space="preserve">История  зарубежной музыки Маричева И.В. 315 аудитория </t>
  </si>
  <si>
    <t>История исполнительских стилей Ярушева Е.Н. 313 аудитория</t>
  </si>
  <si>
    <t>Английский язык Сафронова Н.А. СОШ пристрой аудитория №09</t>
  </si>
  <si>
    <t>История зарубежной музыки Маричева И.В. 214 аудитория</t>
  </si>
  <si>
    <t xml:space="preserve">Гармония Растворова Н.В. 320 аудитория </t>
  </si>
  <si>
    <t>История оркестровых стилей Сргиенко П.Г. СОШ пристрой  аудитория 07</t>
  </si>
  <si>
    <t>История музыкальной педагогики Жакупова Я.Т. 317 аудитория</t>
  </si>
  <si>
    <t>Полифония Сергиенко П.Г.  СОШ пристрой  аудитория 07</t>
  </si>
  <si>
    <t>Анализ музыкальной формы  Сергиенко П.Г.  СОШ пристрой аудитория 07</t>
  </si>
  <si>
    <t>Немецкий язык Сафронова Н.А.  СОШ пристрой 09 аудитория</t>
  </si>
  <si>
    <t>История исполнительского искусства Ярушева Е.Н. 313 аудитория</t>
  </si>
  <si>
    <t xml:space="preserve">Гармония Растворова Н.В. 07 аудитория </t>
  </si>
  <si>
    <t>с 15:00 Современное  исполнительство на Урале Телегина Н.О.  416 аудитория</t>
  </si>
  <si>
    <t>История фортепианного искусства Антошкина Ю.А. фонотека</t>
  </si>
  <si>
    <t>Народное музыкальное творчество Сергиенко П.Г. 06 аудитория</t>
  </si>
  <si>
    <t xml:space="preserve">Введение в специальность Растворова Н.В. 320 аудитория </t>
  </si>
  <si>
    <t>Английский язык Сафронова Н.А.  аудитория 06</t>
  </si>
  <si>
    <t>Немецкий язык Сафронова Н.А. 06 аудитория</t>
  </si>
  <si>
    <t>Музыкальная психология Жакупова Я.Т. 314 аудитория</t>
  </si>
  <si>
    <t>История зарубежной музыки Маричева И.В. 213 аудитория</t>
  </si>
  <si>
    <t>Хор Резепин И.В. 215 аудитория</t>
  </si>
  <si>
    <t>Зачет История фортепианного искусства Антошкина Ю.А.  305 аудитория</t>
  </si>
  <si>
    <t>Музыкальная информатика Никулина Е.В. 321 аудитория</t>
  </si>
  <si>
    <t>История Ражев А.В. 316 аудитория</t>
  </si>
  <si>
    <t>Немецкий язык Сафронова Н.А. 07 аудитория</t>
  </si>
  <si>
    <t>Сольфеджио Секретова Л.А. 06 аудитория</t>
  </si>
  <si>
    <t>Сольфеджио Растворова Н.В. 315 аудитория</t>
  </si>
  <si>
    <t>Гармония Сергиенко П.Г.   06 аудитория</t>
  </si>
  <si>
    <t>Зачет Музыкальная информатика Никулина Е.В. 321 аудитория</t>
  </si>
  <si>
    <t>Зачет Немецкий язык Сафронова Н.А. 07 аудитория</t>
  </si>
  <si>
    <t>Зачет Сольфеджио  Секретова Л.А. 06 аудитоория</t>
  </si>
  <si>
    <t>21 июня 2015  воскресенье</t>
  </si>
  <si>
    <t xml:space="preserve">22 июня 2015  понедельник </t>
  </si>
  <si>
    <t>23  июня 2015  вторник</t>
  </si>
  <si>
    <t xml:space="preserve">24 июня 2015  среда </t>
  </si>
  <si>
    <t>25 июня 2015  четверг</t>
  </si>
  <si>
    <t xml:space="preserve">26 июня 2015  пятница </t>
  </si>
  <si>
    <t>27  июня 2015  суббота</t>
  </si>
  <si>
    <t>28  июня 2015  воскресенье</t>
  </si>
  <si>
    <t>Сольфеджио Растворова Н.В. 317 аудитория</t>
  </si>
  <si>
    <t>Экзамен История зарубежной музыки Маричева И.В. 420 аудитория</t>
  </si>
  <si>
    <t>Инструментоведение Сергиенко П.Г. 06 аудитория</t>
  </si>
  <si>
    <t xml:space="preserve">История Ражев А.В. 316 аудитория </t>
  </si>
  <si>
    <t>Сольфеджио Сергиенко П.Г. 06 аудитория</t>
  </si>
  <si>
    <t>Зачет Инструментоведение Сергиенко П.Г. 06 аудитория</t>
  </si>
  <si>
    <t>Экзамен Сольфеджио Растворова Н.В. 213 аудитория</t>
  </si>
  <si>
    <t>Гармония Растворова Н.В. 213 аудитория</t>
  </si>
  <si>
    <t>Экзамен Гармония Сергиенко П.Г. 06 аудитория</t>
  </si>
  <si>
    <t>с 09:00 Экзамен Сольфеджио Сергиенко П.Г. 07 аудитория</t>
  </si>
  <si>
    <t>с 09:00 Экзамен Гармония Растворова Н.В. 213 аудитория</t>
  </si>
  <si>
    <t>с 11:00 Экзамен Народное музыкальное творчество Сергиенко П.Г. 07 аудитория</t>
  </si>
  <si>
    <t>Экзамен История Ражев А.В. 320 аудитория</t>
  </si>
  <si>
    <t>Выходной  день</t>
  </si>
  <si>
    <t>Музыкальная критика и журналистика  Растворова Н.В. 320 аудитория</t>
  </si>
  <si>
    <t>с 11:30 Современное фортепианное искусство на Урале Телегина Н.О. 305 аудитория</t>
  </si>
  <si>
    <t>История оркестровых стилей Сергиенко П.Г. 07 аудитория</t>
  </si>
  <si>
    <t>История музыкальной педагогики Жакупова Я.Т. 314 аудитория</t>
  </si>
  <si>
    <t>Полифония Сергиенко П.Г.  аудитория 07</t>
  </si>
  <si>
    <t>Английский язык Сафронова Н.А. аудитория 06</t>
  </si>
  <si>
    <t>Современное фортепианное искусство на Урале Телегина Н.О. 305 аудитория</t>
  </si>
  <si>
    <t>Музыкальная критика и журналистика Растворова Н.В. 317 аудитория</t>
  </si>
  <si>
    <t>Философия Квятковский Г.Ю. 317 аудитория</t>
  </si>
  <si>
    <t>История зарубежной музыки Маричева И.В. 314 аудитория</t>
  </si>
  <si>
    <t>Зачет История исполнительского искусства Ярушева Е.Н. 313 аудитория</t>
  </si>
  <si>
    <t>"_01_"_____июня______________2015г.</t>
  </si>
  <si>
    <t>Английский язык Сафронова Н.А. 214 аудитория</t>
  </si>
  <si>
    <t>История исполнительских стилей Антошкина Ю.А. фонотека</t>
  </si>
  <si>
    <t xml:space="preserve">Зачет Введение в специальность Растворова Н.В. 315 аудитория </t>
  </si>
  <si>
    <t>Немецкий язык Сафронова Н.А.  аудитория 07</t>
  </si>
  <si>
    <t>Анализ музыкальной формы  Сергиенко П.Г. аудитория 06</t>
  </si>
  <si>
    <t xml:space="preserve">Зачет Философия Квятковский Г.Ю. 316 аудитория </t>
  </si>
  <si>
    <t>Зачет История русской музыки Широких Т.Н. 3215 аудитория</t>
  </si>
  <si>
    <t>Методика преподавания музыкальной литературы Широких Т.Н. 315 аудитория</t>
  </si>
  <si>
    <t>Зачет Методика преподавания музыкальной литературы Широких Т.Н. 315 аудитория</t>
  </si>
  <si>
    <t>Анализ музыкальной формы Сергиенко П.Г. 06 аудитория</t>
  </si>
  <si>
    <t>Зачет История исполнительских стилей Антошкина Ю.А. фонотека</t>
  </si>
  <si>
    <t>Зачет История оркестровых стилей Сергиенко П.Г. 06 аудитория</t>
  </si>
  <si>
    <t xml:space="preserve">Зачет Полифония Сергиенко П.Г. 06 аудитория </t>
  </si>
  <si>
    <t>Анализ музыкальной формы Сергиенко П.Г. 07 аудитория</t>
  </si>
  <si>
    <t>Музыкальная форма Секретова Л.А. 07 аудитория</t>
  </si>
  <si>
    <t>Методика анализа музыкальных произведений Секретова Л.А. 07 аудитория</t>
  </si>
  <si>
    <t>История зарубежной музыки Маричева И.В. 420 аудитория</t>
  </si>
  <si>
    <t>Зачет с 15:00 Методика анализа музыкальных произведений Секретова Л.А. 07 аудитория</t>
  </si>
  <si>
    <t>Экзамен Музыкальная критика и журналистика Растворова Н.В. 213 аудитория</t>
  </si>
  <si>
    <t>Экзамен Гармония Растворова Н.В. 213 аудитория</t>
  </si>
  <si>
    <t>Экзамен История зарубежной музыки Маричева И.В. 214 аудитория</t>
  </si>
  <si>
    <t>с 09:00 Экзамен История зарубежной музыки Маричева И.В. 214 аудитория</t>
  </si>
  <si>
    <t xml:space="preserve">Выходной день </t>
  </si>
  <si>
    <t xml:space="preserve"> </t>
  </si>
  <si>
    <t>Заведующий  учебного отдела 
факультета музыкального искусства                                      Г.П. Пашков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</si>
</sst>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20" fontId="1" fillId="2" borderId="0" xfId="0" applyNumberFormat="1" applyFont="1" applyFill="1" applyBorder="1"/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/>
    <xf numFmtId="0" fontId="3" fillId="0" borderId="45" xfId="0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0" fontId="3" fillId="2" borderId="10" xfId="0" applyNumberFormat="1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20" fontId="3" fillId="2" borderId="12" xfId="0" applyNumberFormat="1" applyFont="1" applyFill="1" applyBorder="1" applyAlignment="1">
      <alignment horizontal="center" vertical="center"/>
    </xf>
    <xf numFmtId="20" fontId="3" fillId="2" borderId="24" xfId="0" applyNumberFormat="1" applyFont="1" applyFill="1" applyBorder="1" applyAlignment="1">
      <alignment horizontal="center" vertical="center"/>
    </xf>
    <xf numFmtId="20" fontId="3" fillId="2" borderId="43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53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20" fontId="3" fillId="2" borderId="2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0" fontId="3" fillId="3" borderId="1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 vertical="center"/>
    </xf>
    <xf numFmtId="20" fontId="3" fillId="3" borderId="24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20" fontId="3" fillId="2" borderId="4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20" fontId="3" fillId="2" borderId="13" xfId="0" applyNumberFormat="1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20" fontId="3" fillId="3" borderId="13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20" fontId="3" fillId="3" borderId="43" xfId="0" applyNumberFormat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20" fontId="3" fillId="3" borderId="23" xfId="0" applyNumberFormat="1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0" fontId="3" fillId="2" borderId="69" xfId="0" applyNumberFormat="1" applyFont="1" applyFill="1" applyBorder="1" applyAlignment="1">
      <alignment horizontal="center" vertical="center"/>
    </xf>
    <xf numFmtId="20" fontId="3" fillId="2" borderId="7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0" fontId="3" fillId="4" borderId="10" xfId="0" applyNumberFormat="1" applyFont="1" applyFill="1" applyBorder="1" applyAlignment="1">
      <alignment horizontal="center" vertical="center"/>
    </xf>
    <xf numFmtId="20" fontId="3" fillId="4" borderId="11" xfId="0" applyNumberFormat="1" applyFont="1" applyFill="1" applyBorder="1" applyAlignment="1">
      <alignment horizontal="center" vertical="center"/>
    </xf>
    <xf numFmtId="20" fontId="3" fillId="4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20" fontId="3" fillId="4" borderId="73" xfId="0" applyNumberFormat="1" applyFont="1" applyFill="1" applyBorder="1" applyAlignment="1">
      <alignment horizontal="center" vertical="center"/>
    </xf>
    <xf numFmtId="20" fontId="3" fillId="4" borderId="74" xfId="0" applyNumberFormat="1" applyFont="1" applyFill="1" applyBorder="1" applyAlignment="1">
      <alignment horizontal="center" vertical="center"/>
    </xf>
    <xf numFmtId="20" fontId="3" fillId="4" borderId="75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20" fontId="3" fillId="2" borderId="76" xfId="0" applyNumberFormat="1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20" fontId="3" fillId="4" borderId="70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20" fontId="3" fillId="4" borderId="76" xfId="0" applyNumberFormat="1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20" fontId="3" fillId="4" borderId="24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59" xfId="0" applyBorder="1" applyAlignment="1">
      <alignment horizontal="center" vertical="center" textRotation="90" wrapText="1"/>
    </xf>
    <xf numFmtId="0" fontId="0" fillId="0" borderId="60" xfId="0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59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textRotation="90" wrapText="1"/>
    </xf>
    <xf numFmtId="0" fontId="3" fillId="2" borderId="81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0" fillId="3" borderId="59" xfId="0" applyFill="1" applyBorder="1" applyAlignment="1">
      <alignment horizontal="center" vertical="center" textRotation="90" wrapText="1"/>
    </xf>
    <xf numFmtId="0" fontId="0" fillId="3" borderId="60" xfId="0" applyFill="1" applyBorder="1" applyAlignment="1">
      <alignment horizontal="center" vertical="center" textRotation="90" wrapText="1"/>
    </xf>
    <xf numFmtId="0" fontId="1" fillId="3" borderId="42" xfId="0" applyFont="1" applyFill="1" applyBorder="1" applyAlignment="1">
      <alignment horizontal="center" vertical="center" textRotation="90" wrapText="1"/>
    </xf>
    <xf numFmtId="0" fontId="0" fillId="3" borderId="44" xfId="0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3" borderId="33" xfId="0" applyFont="1" applyFill="1" applyBorder="1" applyAlignment="1">
      <alignment horizontal="center" vertical="center" textRotation="90" wrapText="1"/>
    </xf>
    <xf numFmtId="0" fontId="1" fillId="3" borderId="34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2" zoomScaleNormal="82" workbookViewId="0">
      <selection activeCell="F5" sqref="F5"/>
    </sheetView>
  </sheetViews>
  <sheetFormatPr defaultColWidth="9.140625" defaultRowHeight="15" x14ac:dyDescent="0.25"/>
  <cols>
    <col min="1" max="1" width="9.140625" style="2"/>
    <col min="2" max="2" width="9.140625" style="2" customWidth="1"/>
    <col min="3" max="3" width="22" style="2" customWidth="1"/>
    <col min="4" max="4" width="23.7109375" style="2" customWidth="1"/>
    <col min="5" max="5" width="23.140625" style="2" customWidth="1"/>
    <col min="6" max="6" width="24.28515625" style="2" customWidth="1"/>
    <col min="7" max="7" width="21.85546875" style="2" customWidth="1"/>
    <col min="8" max="8" width="21.7109375" style="2" customWidth="1"/>
    <col min="9" max="16384" width="9.140625" style="2"/>
  </cols>
  <sheetData>
    <row r="1" spans="1:8" x14ac:dyDescent="0.25">
      <c r="B1" s="169" t="s">
        <v>6</v>
      </c>
      <c r="C1" s="169"/>
      <c r="D1" s="169"/>
      <c r="E1" s="169"/>
      <c r="F1" s="169"/>
    </row>
    <row r="2" spans="1:8" x14ac:dyDescent="0.25">
      <c r="E2" s="13"/>
      <c r="F2" s="13" t="s">
        <v>7</v>
      </c>
      <c r="G2" s="13"/>
    </row>
    <row r="3" spans="1:8" x14ac:dyDescent="0.25">
      <c r="E3" s="13"/>
      <c r="F3" s="13" t="s">
        <v>8</v>
      </c>
      <c r="G3" s="13"/>
    </row>
    <row r="4" spans="1:8" x14ac:dyDescent="0.25">
      <c r="E4" s="13"/>
      <c r="F4" s="13" t="s">
        <v>9</v>
      </c>
      <c r="G4" s="13"/>
    </row>
    <row r="5" spans="1:8" x14ac:dyDescent="0.25">
      <c r="E5" s="13"/>
      <c r="F5" s="13" t="s">
        <v>100</v>
      </c>
      <c r="G5" s="13"/>
    </row>
    <row r="6" spans="1:8" ht="22.5" x14ac:dyDescent="0.3">
      <c r="B6" s="169" t="s">
        <v>10</v>
      </c>
      <c r="C6" s="169"/>
      <c r="D6" s="169"/>
      <c r="E6" s="169"/>
      <c r="F6" s="115"/>
    </row>
    <row r="7" spans="1:8" x14ac:dyDescent="0.25">
      <c r="B7" s="169" t="s">
        <v>17</v>
      </c>
      <c r="C7" s="169"/>
      <c r="D7" s="169"/>
      <c r="E7" s="169"/>
      <c r="F7" s="115"/>
    </row>
    <row r="8" spans="1:8" ht="15.75" thickBot="1" x14ac:dyDescent="0.3"/>
    <row r="9" spans="1:8" ht="16.5" thickTop="1" thickBot="1" x14ac:dyDescent="0.3">
      <c r="A9" s="3" t="s">
        <v>5</v>
      </c>
      <c r="B9" s="3" t="s">
        <v>11</v>
      </c>
      <c r="C9" s="4" t="s">
        <v>0</v>
      </c>
      <c r="D9" s="4" t="s">
        <v>3</v>
      </c>
      <c r="E9" s="4" t="s">
        <v>4</v>
      </c>
      <c r="F9" s="4" t="s">
        <v>2</v>
      </c>
      <c r="G9" s="4" t="s">
        <v>101</v>
      </c>
      <c r="H9" s="4" t="s">
        <v>1</v>
      </c>
    </row>
    <row r="10" spans="1:8" ht="15.75" hidden="1" thickBot="1" x14ac:dyDescent="0.3">
      <c r="A10" s="120"/>
      <c r="B10" s="23" t="e">
        <f>#REF!</f>
        <v>#REF!</v>
      </c>
      <c r="C10" s="1"/>
      <c r="D10" s="12"/>
      <c r="E10" s="12"/>
      <c r="F10" s="12"/>
      <c r="G10" s="12"/>
      <c r="H10" s="12"/>
    </row>
    <row r="11" spans="1:8" ht="15.75" hidden="1" thickBot="1" x14ac:dyDescent="0.3">
      <c r="A11" s="162"/>
      <c r="B11" s="24" t="e">
        <f>#REF!</f>
        <v>#REF!</v>
      </c>
      <c r="C11" s="1"/>
      <c r="D11" s="12"/>
      <c r="E11" s="12"/>
      <c r="F11" s="12"/>
      <c r="G11" s="12"/>
      <c r="H11" s="12"/>
    </row>
    <row r="12" spans="1:8" ht="35.25" hidden="1" customHeight="1" x14ac:dyDescent="0.25">
      <c r="A12" s="162"/>
      <c r="B12" s="24" t="e">
        <f>#REF!</f>
        <v>#REF!</v>
      </c>
      <c r="C12" s="1"/>
      <c r="D12" s="12"/>
      <c r="E12" s="12"/>
      <c r="F12" s="12"/>
      <c r="G12" s="12"/>
      <c r="H12" s="12"/>
    </row>
    <row r="13" spans="1:8" ht="15.75" hidden="1" thickBot="1" x14ac:dyDescent="0.3">
      <c r="A13" s="162"/>
      <c r="B13" s="24" t="e">
        <f>#REF!</f>
        <v>#REF!</v>
      </c>
      <c r="C13" s="1"/>
      <c r="D13" s="12"/>
      <c r="E13" s="12"/>
      <c r="F13" s="12"/>
      <c r="G13" s="12"/>
      <c r="H13" s="12"/>
    </row>
    <row r="14" spans="1:8" ht="15" hidden="1" customHeight="1" x14ac:dyDescent="0.25">
      <c r="A14" s="162"/>
      <c r="B14" s="24" t="e">
        <f>#REF!</f>
        <v>#REF!</v>
      </c>
      <c r="C14" s="1"/>
      <c r="D14" s="12"/>
      <c r="E14" s="12"/>
      <c r="F14" s="12"/>
      <c r="G14" s="12"/>
      <c r="H14" s="12"/>
    </row>
    <row r="15" spans="1:8" ht="15.75" hidden="1" thickBot="1" x14ac:dyDescent="0.3">
      <c r="A15" s="178"/>
      <c r="B15" s="27" t="e">
        <f>#REF!</f>
        <v>#REF!</v>
      </c>
      <c r="C15" s="69"/>
      <c r="D15" s="40"/>
      <c r="E15" s="40"/>
      <c r="F15" s="40"/>
      <c r="G15" s="40"/>
      <c r="H15" s="40"/>
    </row>
    <row r="16" spans="1:8" ht="30.75" customHeight="1" thickTop="1" x14ac:dyDescent="0.25">
      <c r="A16" s="120" t="s">
        <v>23</v>
      </c>
      <c r="B16" s="19">
        <v>0.35416666666666669</v>
      </c>
      <c r="C16" s="28"/>
      <c r="D16" s="28"/>
      <c r="E16" s="28"/>
      <c r="F16" s="28"/>
      <c r="G16" s="28"/>
      <c r="H16" s="29"/>
    </row>
    <row r="17" spans="1:8" ht="29.25" customHeight="1" x14ac:dyDescent="0.25">
      <c r="A17" s="121"/>
      <c r="B17" s="20">
        <v>0.41666666666666669</v>
      </c>
      <c r="C17" s="1"/>
      <c r="D17" s="1"/>
      <c r="E17" s="1"/>
      <c r="F17" s="1"/>
      <c r="G17" s="1"/>
      <c r="H17" s="17"/>
    </row>
    <row r="18" spans="1:8" ht="21" customHeight="1" x14ac:dyDescent="0.25">
      <c r="A18" s="121"/>
      <c r="B18" s="20">
        <v>0.49305555555555558</v>
      </c>
      <c r="C18" s="151" t="s">
        <v>102</v>
      </c>
      <c r="D18" s="124"/>
      <c r="E18" s="124"/>
      <c r="F18" s="124"/>
      <c r="G18" s="177"/>
      <c r="H18" s="17"/>
    </row>
    <row r="19" spans="1:8" ht="37.5" customHeight="1" x14ac:dyDescent="0.25">
      <c r="A19" s="121"/>
      <c r="B19" s="20">
        <v>0.58333333333333337</v>
      </c>
      <c r="C19" s="1"/>
      <c r="D19" s="12"/>
      <c r="E19" s="12" t="s">
        <v>103</v>
      </c>
      <c r="F19" s="12"/>
      <c r="G19" s="12"/>
      <c r="H19" s="39"/>
    </row>
    <row r="20" spans="1:8" ht="24.75" customHeight="1" x14ac:dyDescent="0.25">
      <c r="A20" s="121"/>
      <c r="B20" s="20">
        <v>0.65972222222222221</v>
      </c>
      <c r="C20" s="12"/>
      <c r="D20" s="12"/>
      <c r="E20" s="12"/>
      <c r="F20" s="12"/>
      <c r="G20" s="12"/>
      <c r="H20" s="175" t="s">
        <v>104</v>
      </c>
    </row>
    <row r="21" spans="1:8" ht="27" customHeight="1" thickBot="1" x14ac:dyDescent="0.3">
      <c r="A21" s="121"/>
      <c r="B21" s="22">
        <v>0.72916666666666663</v>
      </c>
      <c r="C21" s="69"/>
      <c r="D21" s="40"/>
      <c r="E21" s="40"/>
      <c r="F21" s="40"/>
      <c r="G21" s="40"/>
      <c r="H21" s="176"/>
    </row>
    <row r="22" spans="1:8" ht="21" customHeight="1" x14ac:dyDescent="0.25">
      <c r="A22" s="120" t="s">
        <v>24</v>
      </c>
      <c r="B22" s="76">
        <v>0.35416666666666669</v>
      </c>
      <c r="C22" s="134" t="s">
        <v>105</v>
      </c>
      <c r="D22" s="135"/>
      <c r="E22" s="135"/>
      <c r="F22" s="135"/>
      <c r="G22" s="135"/>
      <c r="H22" s="136"/>
    </row>
    <row r="23" spans="1:8" ht="20.25" customHeight="1" x14ac:dyDescent="0.25">
      <c r="A23" s="121"/>
      <c r="B23" s="20">
        <v>0.41666666666666669</v>
      </c>
      <c r="C23" s="129"/>
      <c r="D23" s="130"/>
      <c r="E23" s="130"/>
      <c r="F23" s="130"/>
      <c r="G23" s="130"/>
      <c r="H23" s="137"/>
    </row>
    <row r="24" spans="1:8" ht="23.25" customHeight="1" x14ac:dyDescent="0.25">
      <c r="A24" s="121"/>
      <c r="B24" s="20">
        <v>0.49305555555555558</v>
      </c>
      <c r="C24" s="151" t="s">
        <v>106</v>
      </c>
      <c r="D24" s="124"/>
      <c r="E24" s="124"/>
      <c r="F24" s="124"/>
      <c r="G24" s="124"/>
      <c r="H24" s="125"/>
    </row>
    <row r="25" spans="1:8" ht="25.5" customHeight="1" x14ac:dyDescent="0.25">
      <c r="A25" s="121"/>
      <c r="B25" s="20">
        <v>0.58333333333333337</v>
      </c>
      <c r="C25" s="151" t="s">
        <v>107</v>
      </c>
      <c r="D25" s="124"/>
      <c r="E25" s="124"/>
      <c r="F25" s="124"/>
      <c r="G25" s="177"/>
      <c r="H25" s="14"/>
    </row>
    <row r="26" spans="1:8" ht="39.75" customHeight="1" x14ac:dyDescent="0.25">
      <c r="A26" s="121"/>
      <c r="B26" s="20">
        <v>0.65972222222222221</v>
      </c>
      <c r="C26" s="12"/>
      <c r="D26" s="12" t="s">
        <v>108</v>
      </c>
      <c r="E26" s="12"/>
      <c r="F26" s="12"/>
      <c r="G26" s="12"/>
      <c r="H26" s="14"/>
    </row>
    <row r="27" spans="1:8" ht="27.75" customHeight="1" thickBot="1" x14ac:dyDescent="0.3">
      <c r="A27" s="122"/>
      <c r="B27" s="22">
        <v>0.72916666666666663</v>
      </c>
      <c r="C27" s="69"/>
      <c r="D27" s="40"/>
      <c r="E27" s="40"/>
      <c r="F27" s="40"/>
      <c r="G27" s="40"/>
      <c r="H27" s="68"/>
    </row>
    <row r="28" spans="1:8" ht="18.75" customHeight="1" thickTop="1" x14ac:dyDescent="0.25">
      <c r="A28" s="120" t="s">
        <v>25</v>
      </c>
      <c r="B28" s="95">
        <v>0.35416666666666669</v>
      </c>
      <c r="C28" s="91"/>
      <c r="D28" s="77"/>
      <c r="E28" s="77"/>
      <c r="F28" s="77"/>
      <c r="G28" s="77"/>
      <c r="H28" s="92"/>
    </row>
    <row r="29" spans="1:8" ht="15" customHeight="1" x14ac:dyDescent="0.25">
      <c r="A29" s="121"/>
      <c r="B29" s="96">
        <v>0.41666666666666669</v>
      </c>
      <c r="C29" s="93"/>
      <c r="D29" s="84"/>
      <c r="E29" s="84"/>
      <c r="F29" s="84"/>
      <c r="G29" s="85"/>
      <c r="H29" s="86"/>
    </row>
    <row r="30" spans="1:8" ht="24.75" customHeight="1" x14ac:dyDescent="0.25">
      <c r="A30" s="121"/>
      <c r="B30" s="96">
        <v>0.49305555555555558</v>
      </c>
      <c r="C30" s="116" t="s">
        <v>43</v>
      </c>
      <c r="D30" s="117"/>
      <c r="E30" s="117"/>
      <c r="F30" s="117"/>
      <c r="G30" s="118"/>
      <c r="H30" s="119"/>
    </row>
    <row r="31" spans="1:8" ht="12.75" customHeight="1" x14ac:dyDescent="0.25">
      <c r="A31" s="121"/>
      <c r="B31" s="96">
        <v>0.58333333333333337</v>
      </c>
      <c r="C31" s="93"/>
      <c r="D31" s="84"/>
      <c r="E31" s="84"/>
      <c r="F31" s="84"/>
      <c r="G31" s="84"/>
      <c r="H31" s="80"/>
    </row>
    <row r="32" spans="1:8" ht="21.75" customHeight="1" x14ac:dyDescent="0.25">
      <c r="A32" s="121"/>
      <c r="B32" s="96">
        <v>0.65972222222222221</v>
      </c>
      <c r="C32" s="93"/>
      <c r="D32" s="84"/>
      <c r="E32" s="84"/>
      <c r="F32" s="84"/>
      <c r="G32" s="84"/>
      <c r="H32" s="80"/>
    </row>
    <row r="33" spans="1:8" ht="16.5" customHeight="1" thickBot="1" x14ac:dyDescent="0.3">
      <c r="A33" s="122"/>
      <c r="B33" s="97">
        <v>0.72916666666666663</v>
      </c>
      <c r="C33" s="94"/>
      <c r="D33" s="87"/>
      <c r="E33" s="87"/>
      <c r="F33" s="87"/>
      <c r="G33" s="87"/>
      <c r="H33" s="88"/>
    </row>
    <row r="34" spans="1:8" ht="37.5" customHeight="1" x14ac:dyDescent="0.25">
      <c r="A34" s="162" t="s">
        <v>26</v>
      </c>
      <c r="B34" s="75">
        <v>0.35416666666666669</v>
      </c>
      <c r="C34" s="46"/>
      <c r="D34" s="46"/>
      <c r="E34" s="46"/>
      <c r="F34" s="46"/>
      <c r="G34" s="166" t="s">
        <v>121</v>
      </c>
      <c r="H34" s="146"/>
    </row>
    <row r="35" spans="1:8" ht="30.75" customHeight="1" x14ac:dyDescent="0.25">
      <c r="A35" s="121"/>
      <c r="B35" s="20">
        <v>0.41666666666666669</v>
      </c>
      <c r="C35" s="138" t="s">
        <v>120</v>
      </c>
      <c r="D35" s="1"/>
      <c r="E35" s="1"/>
      <c r="F35" s="1"/>
      <c r="G35" s="129"/>
      <c r="H35" s="137"/>
    </row>
    <row r="36" spans="1:8" ht="28.5" customHeight="1" x14ac:dyDescent="0.25">
      <c r="A36" s="121"/>
      <c r="B36" s="20">
        <v>0.49305555555555558</v>
      </c>
      <c r="C36" s="139"/>
      <c r="D36" s="1"/>
      <c r="E36" s="1"/>
      <c r="F36" s="1"/>
      <c r="G36" s="1"/>
      <c r="H36" s="15"/>
    </row>
    <row r="37" spans="1:8" ht="51" customHeight="1" x14ac:dyDescent="0.25">
      <c r="A37" s="121"/>
      <c r="B37" s="20">
        <v>0.58333333333333337</v>
      </c>
      <c r="C37" s="1"/>
      <c r="D37" s="12"/>
      <c r="E37" s="12"/>
      <c r="F37" s="12"/>
      <c r="G37" s="12"/>
      <c r="H37" s="14" t="s">
        <v>57</v>
      </c>
    </row>
    <row r="38" spans="1:8" ht="54.75" customHeight="1" x14ac:dyDescent="0.25">
      <c r="A38" s="121"/>
      <c r="B38" s="20">
        <v>0.65972222222222221</v>
      </c>
      <c r="C38" s="12"/>
      <c r="D38" s="12"/>
      <c r="E38" s="12"/>
      <c r="F38" s="12"/>
      <c r="G38" s="12"/>
      <c r="H38" s="14" t="s">
        <v>122</v>
      </c>
    </row>
    <row r="39" spans="1:8" ht="26.25" customHeight="1" thickBot="1" x14ac:dyDescent="0.3">
      <c r="A39" s="121"/>
      <c r="B39" s="22">
        <v>0.72916666666666663</v>
      </c>
      <c r="C39" s="69"/>
      <c r="D39" s="40"/>
      <c r="E39" s="40"/>
      <c r="F39" s="40"/>
      <c r="G39" s="40"/>
      <c r="H39" s="68"/>
    </row>
    <row r="40" spans="1:8" ht="21" customHeight="1" thickTop="1" x14ac:dyDescent="0.25">
      <c r="A40" s="163" t="s">
        <v>27</v>
      </c>
      <c r="B40" s="81">
        <v>0.35416666666666669</v>
      </c>
      <c r="C40" s="77"/>
      <c r="D40" s="77"/>
      <c r="E40" s="77"/>
      <c r="F40" s="77"/>
      <c r="G40" s="77"/>
      <c r="H40" s="78"/>
    </row>
    <row r="41" spans="1:8" ht="29.25" customHeight="1" x14ac:dyDescent="0.25">
      <c r="A41" s="164"/>
      <c r="B41" s="82">
        <v>0.41666666666666669</v>
      </c>
      <c r="C41" s="79"/>
      <c r="D41" s="79"/>
      <c r="E41" s="79"/>
      <c r="F41" s="79"/>
      <c r="G41" s="79"/>
      <c r="H41" s="80"/>
    </row>
    <row r="42" spans="1:8" ht="37.5" customHeight="1" x14ac:dyDescent="0.25">
      <c r="A42" s="164"/>
      <c r="B42" s="82">
        <v>0.49305555555555558</v>
      </c>
      <c r="C42" s="117" t="s">
        <v>31</v>
      </c>
      <c r="D42" s="118"/>
      <c r="E42" s="118"/>
      <c r="F42" s="118"/>
      <c r="G42" s="118"/>
      <c r="H42" s="119"/>
    </row>
    <row r="43" spans="1:8" ht="21.75" customHeight="1" x14ac:dyDescent="0.25">
      <c r="A43" s="164"/>
      <c r="B43" s="82">
        <v>0.58333333333333337</v>
      </c>
      <c r="C43" s="79"/>
      <c r="D43" s="79"/>
      <c r="E43" s="79"/>
      <c r="F43" s="79"/>
      <c r="G43" s="79"/>
      <c r="H43" s="80"/>
    </row>
    <row r="44" spans="1:8" ht="16.5" customHeight="1" x14ac:dyDescent="0.25">
      <c r="A44" s="164"/>
      <c r="B44" s="82">
        <v>0.65972222222222221</v>
      </c>
      <c r="C44" s="79"/>
      <c r="D44" s="79"/>
      <c r="E44" s="79"/>
      <c r="F44" s="79"/>
      <c r="G44" s="79"/>
      <c r="H44" s="80"/>
    </row>
    <row r="45" spans="1:8" ht="15.75" thickBot="1" x14ac:dyDescent="0.3">
      <c r="A45" s="165"/>
      <c r="B45" s="83">
        <v>0.72916666666666663</v>
      </c>
      <c r="C45" s="87"/>
      <c r="D45" s="87"/>
      <c r="E45" s="87"/>
      <c r="F45" s="87"/>
      <c r="G45" s="87"/>
      <c r="H45" s="88"/>
    </row>
    <row r="46" spans="1:8" ht="28.5" customHeight="1" thickTop="1" x14ac:dyDescent="0.25">
      <c r="A46" s="162" t="s">
        <v>28</v>
      </c>
      <c r="B46" s="19">
        <v>0.35416666666666669</v>
      </c>
      <c r="C46" s="171" t="s">
        <v>123</v>
      </c>
      <c r="D46" s="172"/>
      <c r="E46" s="172"/>
      <c r="F46" s="172"/>
      <c r="G46" s="172"/>
      <c r="H46" s="173"/>
    </row>
    <row r="47" spans="1:8" ht="42" customHeight="1" x14ac:dyDescent="0.25">
      <c r="A47" s="121"/>
      <c r="B47" s="20">
        <v>0.41666666666666669</v>
      </c>
      <c r="C47" s="1"/>
      <c r="D47" s="1" t="s">
        <v>108</v>
      </c>
      <c r="E47" s="1"/>
      <c r="F47" s="1"/>
      <c r="G47" s="167" t="s">
        <v>124</v>
      </c>
      <c r="H47" s="174"/>
    </row>
    <row r="48" spans="1:8" ht="31.5" customHeight="1" x14ac:dyDescent="0.25">
      <c r="A48" s="121"/>
      <c r="B48" s="20">
        <v>0.49305555555555558</v>
      </c>
      <c r="C48" s="167" t="s">
        <v>125</v>
      </c>
      <c r="D48" s="168"/>
      <c r="E48" s="168"/>
      <c r="F48" s="168"/>
      <c r="G48" s="168"/>
      <c r="H48" s="174"/>
    </row>
    <row r="49" spans="1:8" ht="30" customHeight="1" x14ac:dyDescent="0.25">
      <c r="A49" s="121"/>
      <c r="B49" s="20">
        <v>0.58333333333333337</v>
      </c>
      <c r="C49" s="167" t="s">
        <v>126</v>
      </c>
      <c r="D49" s="168"/>
      <c r="E49" s="168"/>
      <c r="F49" s="168"/>
      <c r="G49" s="168"/>
      <c r="H49" s="39"/>
    </row>
    <row r="50" spans="1:8" ht="32.25" customHeight="1" x14ac:dyDescent="0.25">
      <c r="A50" s="121"/>
      <c r="B50" s="20">
        <v>0.65972222222222221</v>
      </c>
      <c r="C50" s="12"/>
      <c r="D50" s="12"/>
      <c r="E50" s="12"/>
      <c r="F50" s="12"/>
      <c r="G50" s="12" t="s">
        <v>127</v>
      </c>
      <c r="H50" s="39"/>
    </row>
    <row r="51" spans="1:8" ht="15.75" thickBot="1" x14ac:dyDescent="0.3">
      <c r="A51" s="121"/>
      <c r="B51" s="22">
        <v>0.72916666666666663</v>
      </c>
      <c r="C51" s="71"/>
      <c r="D51" s="40"/>
      <c r="E51" s="40"/>
      <c r="F51" s="40"/>
      <c r="G51" s="40"/>
      <c r="H51" s="72"/>
    </row>
    <row r="52" spans="1:8" ht="20.25" customHeight="1" thickTop="1" x14ac:dyDescent="0.25">
      <c r="A52" s="163" t="s">
        <v>50</v>
      </c>
      <c r="B52" s="19">
        <v>0.35416666666666669</v>
      </c>
      <c r="C52" s="89"/>
      <c r="D52" s="89"/>
      <c r="E52" s="89"/>
      <c r="F52" s="89"/>
      <c r="G52" s="89"/>
      <c r="H52" s="29"/>
    </row>
    <row r="53" spans="1:8" ht="16.5" customHeight="1" x14ac:dyDescent="0.25">
      <c r="A53" s="164"/>
      <c r="B53" s="20">
        <v>0.41666666666666669</v>
      </c>
      <c r="C53" s="74"/>
      <c r="D53" s="74"/>
      <c r="E53" s="74"/>
      <c r="F53" s="74"/>
      <c r="G53" s="74"/>
      <c r="H53" s="17"/>
    </row>
    <row r="54" spans="1:8" ht="42" customHeight="1" x14ac:dyDescent="0.25">
      <c r="A54" s="164"/>
      <c r="B54" s="20">
        <v>0.49305555555555558</v>
      </c>
      <c r="C54" s="74"/>
      <c r="D54" s="74" t="s">
        <v>108</v>
      </c>
      <c r="E54" s="74"/>
      <c r="F54" s="74"/>
      <c r="G54" s="74"/>
      <c r="H54" s="17"/>
    </row>
    <row r="55" spans="1:8" ht="38.25" customHeight="1" x14ac:dyDescent="0.25">
      <c r="A55" s="164"/>
      <c r="B55" s="20">
        <v>0.58333333333333337</v>
      </c>
      <c r="C55" s="74"/>
      <c r="D55" s="12"/>
      <c r="E55" s="12"/>
      <c r="F55" s="12"/>
      <c r="G55" s="158" t="s">
        <v>129</v>
      </c>
      <c r="H55" s="159"/>
    </row>
    <row r="56" spans="1:8" ht="38.25" customHeight="1" x14ac:dyDescent="0.25">
      <c r="A56" s="164"/>
      <c r="B56" s="20">
        <v>0.65972222222222221</v>
      </c>
      <c r="C56" s="156" t="s">
        <v>128</v>
      </c>
      <c r="D56" s="12"/>
      <c r="E56" s="12"/>
      <c r="F56" s="12"/>
      <c r="G56" s="129"/>
      <c r="H56" s="160"/>
    </row>
    <row r="57" spans="1:8" ht="46.5" customHeight="1" thickBot="1" x14ac:dyDescent="0.3">
      <c r="A57" s="165"/>
      <c r="B57" s="21">
        <v>0.72916666666666663</v>
      </c>
      <c r="C57" s="157"/>
      <c r="D57" s="35"/>
      <c r="E57" s="35"/>
      <c r="F57" s="35"/>
      <c r="G57" s="35"/>
      <c r="H57" s="36" t="s">
        <v>104</v>
      </c>
    </row>
    <row r="58" spans="1:8" ht="15.75" thickTop="1" x14ac:dyDescent="0.25">
      <c r="A58" s="163" t="s">
        <v>53</v>
      </c>
      <c r="B58" s="19">
        <v>0.35416666666666669</v>
      </c>
      <c r="C58" s="147" t="s">
        <v>130</v>
      </c>
      <c r="D58" s="148"/>
      <c r="E58" s="148"/>
      <c r="F58" s="148"/>
      <c r="G58" s="148"/>
      <c r="H58" s="161"/>
    </row>
    <row r="59" spans="1:8" x14ac:dyDescent="0.25">
      <c r="A59" s="164"/>
      <c r="B59" s="20">
        <v>0.41666666666666669</v>
      </c>
      <c r="C59" s="129"/>
      <c r="D59" s="130"/>
      <c r="E59" s="130"/>
      <c r="F59" s="130"/>
      <c r="G59" s="130"/>
      <c r="H59" s="160"/>
    </row>
    <row r="60" spans="1:8" x14ac:dyDescent="0.25">
      <c r="A60" s="164"/>
      <c r="B60" s="20">
        <v>0.49305555555555558</v>
      </c>
      <c r="C60" s="74"/>
      <c r="D60" s="74"/>
      <c r="E60" s="74"/>
      <c r="F60" s="74"/>
      <c r="G60" s="151" t="s">
        <v>131</v>
      </c>
      <c r="H60" s="150"/>
    </row>
    <row r="61" spans="1:8" x14ac:dyDescent="0.25">
      <c r="A61" s="164"/>
      <c r="B61" s="20">
        <v>0.58333333333333337</v>
      </c>
      <c r="C61" s="151" t="s">
        <v>125</v>
      </c>
      <c r="D61" s="124"/>
      <c r="E61" s="124"/>
      <c r="F61" s="124"/>
      <c r="G61" s="124"/>
      <c r="H61" s="150"/>
    </row>
    <row r="62" spans="1:8" ht="47.25" customHeight="1" x14ac:dyDescent="0.25">
      <c r="A62" s="164"/>
      <c r="B62" s="20">
        <v>0.65972222222222221</v>
      </c>
      <c r="C62" s="12"/>
      <c r="D62" s="12"/>
      <c r="E62" s="12"/>
      <c r="F62" s="12"/>
      <c r="G62" s="12" t="s">
        <v>132</v>
      </c>
      <c r="H62" s="39" t="s">
        <v>174</v>
      </c>
    </row>
    <row r="63" spans="1:8" ht="34.5" customHeight="1" thickBot="1" x14ac:dyDescent="0.3">
      <c r="A63" s="165"/>
      <c r="B63" s="21">
        <v>0.72916666666666663</v>
      </c>
      <c r="C63" s="34"/>
      <c r="D63" s="35"/>
      <c r="E63" s="35"/>
      <c r="F63" s="35"/>
      <c r="G63" s="35"/>
      <c r="H63" s="36" t="s">
        <v>133</v>
      </c>
    </row>
    <row r="64" spans="1:8" ht="15.75" thickTop="1" x14ac:dyDescent="0.25">
      <c r="A64" s="163" t="s">
        <v>56</v>
      </c>
      <c r="B64" s="19">
        <v>0.35416666666666669</v>
      </c>
      <c r="C64" s="89"/>
      <c r="D64" s="89"/>
      <c r="E64" s="89"/>
      <c r="F64" s="89"/>
      <c r="G64" s="89"/>
      <c r="H64" s="29"/>
    </row>
    <row r="65" spans="1:8" x14ac:dyDescent="0.25">
      <c r="A65" s="164"/>
      <c r="B65" s="20">
        <v>0.41666666666666669</v>
      </c>
      <c r="C65" s="126" t="s">
        <v>134</v>
      </c>
      <c r="D65" s="127"/>
      <c r="E65" s="127"/>
      <c r="F65" s="127"/>
      <c r="G65" s="128"/>
      <c r="H65" s="17"/>
    </row>
    <row r="66" spans="1:8" x14ac:dyDescent="0.25">
      <c r="A66" s="164"/>
      <c r="B66" s="20">
        <v>0.49305555555555558</v>
      </c>
      <c r="C66" s="129"/>
      <c r="D66" s="130"/>
      <c r="E66" s="130"/>
      <c r="F66" s="130"/>
      <c r="G66" s="131"/>
      <c r="H66" s="152" t="s">
        <v>49</v>
      </c>
    </row>
    <row r="67" spans="1:8" ht="26.25" customHeight="1" x14ac:dyDescent="0.25">
      <c r="A67" s="164"/>
      <c r="B67" s="20">
        <v>0.58333333333333337</v>
      </c>
      <c r="C67" s="74"/>
      <c r="D67" s="12"/>
      <c r="E67" s="12"/>
      <c r="F67" s="12"/>
      <c r="G67" s="12" t="s">
        <v>132</v>
      </c>
      <c r="H67" s="153"/>
    </row>
    <row r="68" spans="1:8" ht="25.5" x14ac:dyDescent="0.25">
      <c r="A68" s="164"/>
      <c r="B68" s="20">
        <v>0.65972222222222221</v>
      </c>
      <c r="C68" s="12"/>
      <c r="D68" s="12"/>
      <c r="E68" s="12"/>
      <c r="F68" s="12"/>
      <c r="G68" s="12"/>
      <c r="H68" s="39" t="s">
        <v>57</v>
      </c>
    </row>
    <row r="69" spans="1:8" ht="25.5" customHeight="1" thickBot="1" x14ac:dyDescent="0.3">
      <c r="A69" s="164"/>
      <c r="B69" s="22">
        <v>0.72916666666666663</v>
      </c>
      <c r="C69" s="71"/>
      <c r="D69" s="40"/>
      <c r="E69" s="40"/>
      <c r="F69" s="40"/>
      <c r="G69" s="40"/>
      <c r="H69" s="72"/>
    </row>
    <row r="70" spans="1:8" x14ac:dyDescent="0.25">
      <c r="A70" s="120" t="s">
        <v>59</v>
      </c>
      <c r="B70" s="76">
        <v>0.35416666666666669</v>
      </c>
      <c r="C70" s="98"/>
      <c r="D70" s="98"/>
      <c r="E70" s="98"/>
      <c r="F70" s="98"/>
      <c r="G70" s="98"/>
      <c r="H70" s="99"/>
    </row>
    <row r="71" spans="1:8" ht="36" customHeight="1" x14ac:dyDescent="0.25">
      <c r="A71" s="162"/>
      <c r="B71" s="20">
        <v>0.41666666666666669</v>
      </c>
      <c r="C71" s="74"/>
      <c r="D71" s="12"/>
      <c r="E71" s="12"/>
      <c r="F71" s="12"/>
      <c r="G71" s="12" t="s">
        <v>135</v>
      </c>
      <c r="H71" s="154" t="s">
        <v>135</v>
      </c>
    </row>
    <row r="72" spans="1:8" ht="25.5" x14ac:dyDescent="0.25">
      <c r="A72" s="162"/>
      <c r="B72" s="20">
        <v>0.49305555555555558</v>
      </c>
      <c r="C72" s="74"/>
      <c r="D72" s="12"/>
      <c r="E72" s="12"/>
      <c r="F72" s="12"/>
      <c r="G72" s="12" t="s">
        <v>127</v>
      </c>
      <c r="H72" s="155"/>
    </row>
    <row r="73" spans="1:8" ht="24" customHeight="1" x14ac:dyDescent="0.25">
      <c r="A73" s="162"/>
      <c r="B73" s="20">
        <v>0.58333333333333337</v>
      </c>
      <c r="C73" s="74"/>
      <c r="D73" s="12"/>
      <c r="E73" s="12"/>
      <c r="F73" s="12"/>
      <c r="G73" s="142" t="s">
        <v>136</v>
      </c>
      <c r="H73" s="125"/>
    </row>
    <row r="74" spans="1:8" ht="38.25" x14ac:dyDescent="0.25">
      <c r="A74" s="162"/>
      <c r="B74" s="20">
        <v>0.65972222222222221</v>
      </c>
      <c r="C74" s="74"/>
      <c r="D74" s="12"/>
      <c r="E74" s="12"/>
      <c r="F74" s="12"/>
      <c r="G74" s="12" t="s">
        <v>137</v>
      </c>
      <c r="H74" s="14"/>
    </row>
    <row r="75" spans="1:8" ht="15.75" thickBot="1" x14ac:dyDescent="0.3">
      <c r="A75" s="162"/>
      <c r="B75" s="22">
        <v>0.72916666666666663</v>
      </c>
      <c r="C75" s="71"/>
      <c r="D75" s="71"/>
      <c r="E75" s="71"/>
      <c r="F75" s="71"/>
      <c r="G75" s="71"/>
      <c r="H75" s="101"/>
    </row>
    <row r="76" spans="1:8" ht="15.75" thickTop="1" x14ac:dyDescent="0.25">
      <c r="A76" s="163" t="s">
        <v>60</v>
      </c>
      <c r="B76" s="19">
        <v>0.35416666666666669</v>
      </c>
      <c r="C76" s="147" t="s">
        <v>110</v>
      </c>
      <c r="D76" s="148"/>
      <c r="E76" s="148"/>
      <c r="F76" s="148"/>
      <c r="G76" s="149"/>
      <c r="H76" s="29"/>
    </row>
    <row r="77" spans="1:8" x14ac:dyDescent="0.25">
      <c r="A77" s="170"/>
      <c r="B77" s="20">
        <v>0.41666666666666669</v>
      </c>
      <c r="C77" s="129"/>
      <c r="D77" s="130"/>
      <c r="E77" s="130"/>
      <c r="F77" s="130"/>
      <c r="G77" s="131"/>
      <c r="H77" s="17"/>
    </row>
    <row r="78" spans="1:8" ht="28.5" customHeight="1" x14ac:dyDescent="0.25">
      <c r="A78" s="170"/>
      <c r="B78" s="20">
        <v>0.49305555555555558</v>
      </c>
      <c r="C78" s="74"/>
      <c r="D78" s="12"/>
      <c r="E78" s="12"/>
      <c r="F78" s="12"/>
      <c r="G78" s="142" t="s">
        <v>121</v>
      </c>
      <c r="H78" s="150"/>
    </row>
    <row r="79" spans="1:8" x14ac:dyDescent="0.25">
      <c r="A79" s="170"/>
      <c r="B79" s="20">
        <v>0.58333333333333337</v>
      </c>
      <c r="C79" s="12"/>
      <c r="D79" s="12"/>
      <c r="E79" s="12"/>
      <c r="F79" s="12"/>
      <c r="G79" s="12"/>
      <c r="H79" s="39"/>
    </row>
    <row r="80" spans="1:8" x14ac:dyDescent="0.25">
      <c r="A80" s="170"/>
      <c r="B80" s="20">
        <v>0.65972222222222221</v>
      </c>
      <c r="C80" s="74"/>
      <c r="D80" s="12"/>
      <c r="E80" s="12"/>
      <c r="F80" s="12"/>
      <c r="G80" s="12"/>
      <c r="H80" s="39"/>
    </row>
    <row r="81" spans="1:8" ht="15.75" thickBot="1" x14ac:dyDescent="0.3">
      <c r="A81" s="170"/>
      <c r="B81" s="22">
        <v>0.72916666666666663</v>
      </c>
      <c r="C81" s="71"/>
      <c r="D81" s="40"/>
      <c r="E81" s="40"/>
      <c r="F81" s="40"/>
      <c r="G81" s="40"/>
      <c r="H81" s="72"/>
    </row>
    <row r="82" spans="1:8" x14ac:dyDescent="0.25">
      <c r="A82" s="120" t="s">
        <v>138</v>
      </c>
      <c r="B82" s="102">
        <v>0.35416666666666669</v>
      </c>
      <c r="C82" s="103"/>
      <c r="D82" s="103"/>
      <c r="E82" s="103"/>
      <c r="F82" s="103"/>
      <c r="G82" s="103"/>
      <c r="H82" s="104"/>
    </row>
    <row r="83" spans="1:8" x14ac:dyDescent="0.25">
      <c r="A83" s="121"/>
      <c r="B83" s="82">
        <v>0.41666666666666669</v>
      </c>
      <c r="C83" s="84"/>
      <c r="D83" s="84"/>
      <c r="E83" s="84"/>
      <c r="F83" s="84"/>
      <c r="G83" s="84"/>
      <c r="H83" s="105"/>
    </row>
    <row r="84" spans="1:8" x14ac:dyDescent="0.25">
      <c r="A84" s="121"/>
      <c r="B84" s="82">
        <v>0.49305555555555558</v>
      </c>
      <c r="C84" s="123" t="s">
        <v>31</v>
      </c>
      <c r="D84" s="124"/>
      <c r="E84" s="124"/>
      <c r="F84" s="124"/>
      <c r="G84" s="124"/>
      <c r="H84" s="125"/>
    </row>
    <row r="85" spans="1:8" x14ac:dyDescent="0.25">
      <c r="A85" s="121"/>
      <c r="B85" s="82">
        <v>0.58333333333333337</v>
      </c>
      <c r="C85" s="84"/>
      <c r="D85" s="84"/>
      <c r="E85" s="84"/>
      <c r="F85" s="84"/>
      <c r="G85" s="84"/>
      <c r="H85" s="105"/>
    </row>
    <row r="86" spans="1:8" x14ac:dyDescent="0.25">
      <c r="A86" s="121"/>
      <c r="B86" s="82">
        <v>0.65972222222222221</v>
      </c>
      <c r="C86" s="84"/>
      <c r="D86" s="84"/>
      <c r="E86" s="84"/>
      <c r="F86" s="84"/>
      <c r="G86" s="84"/>
      <c r="H86" s="105"/>
    </row>
    <row r="87" spans="1:8" ht="15.75" thickBot="1" x14ac:dyDescent="0.3">
      <c r="A87" s="122"/>
      <c r="B87" s="106">
        <v>0.72916666666666663</v>
      </c>
      <c r="C87" s="107"/>
      <c r="D87" s="107"/>
      <c r="E87" s="107"/>
      <c r="F87" s="107"/>
      <c r="G87" s="107"/>
      <c r="H87" s="108"/>
    </row>
    <row r="88" spans="1:8" ht="25.5" x14ac:dyDescent="0.25">
      <c r="A88" s="120" t="s">
        <v>139</v>
      </c>
      <c r="B88" s="76">
        <v>0.35416666666666669</v>
      </c>
      <c r="C88" s="31"/>
      <c r="D88" s="31"/>
      <c r="E88" s="31"/>
      <c r="F88" s="98"/>
      <c r="G88" s="98"/>
      <c r="H88" s="99" t="s">
        <v>146</v>
      </c>
    </row>
    <row r="89" spans="1:8" x14ac:dyDescent="0.25">
      <c r="A89" s="121"/>
      <c r="B89" s="20">
        <v>0.41666666666666669</v>
      </c>
      <c r="C89" s="74"/>
      <c r="D89" s="74"/>
      <c r="E89" s="74"/>
      <c r="F89" s="12"/>
      <c r="G89" s="12"/>
      <c r="H89" s="14"/>
    </row>
    <row r="90" spans="1:8" x14ac:dyDescent="0.25">
      <c r="A90" s="121"/>
      <c r="B90" s="20">
        <v>0.49305555555555558</v>
      </c>
      <c r="C90" s="74"/>
      <c r="D90" s="74"/>
      <c r="E90" s="74"/>
      <c r="F90" s="12"/>
      <c r="G90" s="12"/>
      <c r="H90" s="14"/>
    </row>
    <row r="91" spans="1:8" x14ac:dyDescent="0.25">
      <c r="A91" s="121"/>
      <c r="B91" s="20">
        <v>0.58333333333333337</v>
      </c>
      <c r="C91" s="74"/>
      <c r="D91" s="12"/>
      <c r="E91" s="12"/>
      <c r="F91" s="12"/>
      <c r="G91" s="12"/>
      <c r="H91" s="14"/>
    </row>
    <row r="92" spans="1:8" x14ac:dyDescent="0.25">
      <c r="A92" s="121"/>
      <c r="B92" s="20">
        <v>0.65972222222222221</v>
      </c>
      <c r="C92" s="12"/>
      <c r="D92" s="12"/>
      <c r="E92" s="12"/>
      <c r="F92" s="12"/>
      <c r="G92" s="12"/>
      <c r="H92" s="14"/>
    </row>
    <row r="93" spans="1:8" ht="15.75" thickBot="1" x14ac:dyDescent="0.3">
      <c r="A93" s="122"/>
      <c r="B93" s="100">
        <v>0.72916666666666663</v>
      </c>
      <c r="C93" s="32"/>
      <c r="D93" s="16"/>
      <c r="E93" s="16"/>
      <c r="F93" s="16"/>
      <c r="G93" s="16"/>
      <c r="H93" s="11"/>
    </row>
    <row r="94" spans="1:8" x14ac:dyDescent="0.25">
      <c r="A94" s="120" t="s">
        <v>140</v>
      </c>
      <c r="B94" s="76">
        <v>0.35416666666666669</v>
      </c>
      <c r="C94" s="31"/>
      <c r="D94" s="31"/>
      <c r="E94" s="31"/>
      <c r="F94" s="98"/>
      <c r="G94" s="98"/>
      <c r="H94" s="99"/>
    </row>
    <row r="95" spans="1:8" x14ac:dyDescent="0.25">
      <c r="A95" s="121"/>
      <c r="B95" s="20">
        <v>0.41666666666666669</v>
      </c>
      <c r="C95" s="74"/>
      <c r="D95" s="74"/>
      <c r="E95" s="74"/>
      <c r="F95" s="12"/>
      <c r="G95" s="12"/>
      <c r="H95" s="14"/>
    </row>
    <row r="96" spans="1:8" x14ac:dyDescent="0.25">
      <c r="A96" s="121"/>
      <c r="B96" s="20">
        <v>0.49305555555555558</v>
      </c>
      <c r="C96" s="126" t="s">
        <v>147</v>
      </c>
      <c r="D96" s="127"/>
      <c r="E96" s="127"/>
      <c r="F96" s="127"/>
      <c r="G96" s="128"/>
      <c r="H96" s="132" t="s">
        <v>148</v>
      </c>
    </row>
    <row r="97" spans="1:8" ht="27.75" customHeight="1" x14ac:dyDescent="0.25">
      <c r="A97" s="121"/>
      <c r="B97" s="20">
        <v>0.58333333333333337</v>
      </c>
      <c r="C97" s="129"/>
      <c r="D97" s="130"/>
      <c r="E97" s="130"/>
      <c r="F97" s="130"/>
      <c r="G97" s="131"/>
      <c r="H97" s="133"/>
    </row>
    <row r="98" spans="1:8" x14ac:dyDescent="0.25">
      <c r="A98" s="121"/>
      <c r="B98" s="20">
        <v>0.65972222222222221</v>
      </c>
      <c r="C98" s="12"/>
      <c r="D98" s="12"/>
      <c r="E98" s="12"/>
      <c r="F98" s="12"/>
      <c r="G98" s="12"/>
      <c r="H98" s="14"/>
    </row>
    <row r="99" spans="1:8" ht="15.75" thickBot="1" x14ac:dyDescent="0.3">
      <c r="A99" s="122"/>
      <c r="B99" s="100">
        <v>0.72916666666666663</v>
      </c>
      <c r="C99" s="32"/>
      <c r="D99" s="16"/>
      <c r="E99" s="16"/>
      <c r="F99" s="16"/>
      <c r="G99" s="16"/>
      <c r="H99" s="11"/>
    </row>
    <row r="100" spans="1:8" x14ac:dyDescent="0.25">
      <c r="A100" s="120" t="s">
        <v>141</v>
      </c>
      <c r="B100" s="76">
        <v>0.35416666666666669</v>
      </c>
      <c r="C100" s="134" t="s">
        <v>149</v>
      </c>
      <c r="D100" s="135"/>
      <c r="E100" s="135"/>
      <c r="F100" s="135"/>
      <c r="G100" s="135"/>
      <c r="H100" s="136"/>
    </row>
    <row r="101" spans="1:8" x14ac:dyDescent="0.25">
      <c r="A101" s="121"/>
      <c r="B101" s="20">
        <v>0.41666666666666669</v>
      </c>
      <c r="C101" s="129"/>
      <c r="D101" s="130"/>
      <c r="E101" s="130"/>
      <c r="F101" s="130"/>
      <c r="G101" s="130"/>
      <c r="H101" s="137"/>
    </row>
    <row r="102" spans="1:8" x14ac:dyDescent="0.25">
      <c r="A102" s="121"/>
      <c r="B102" s="20">
        <v>0.49305555555555558</v>
      </c>
      <c r="C102" s="74"/>
      <c r="D102" s="74"/>
      <c r="E102" s="138" t="s">
        <v>150</v>
      </c>
      <c r="F102" s="12"/>
      <c r="G102" s="12"/>
      <c r="H102" s="132" t="s">
        <v>110</v>
      </c>
    </row>
    <row r="103" spans="1:8" ht="24.75" customHeight="1" x14ac:dyDescent="0.25">
      <c r="A103" s="121"/>
      <c r="B103" s="20">
        <v>0.58333333333333337</v>
      </c>
      <c r="C103" s="74"/>
      <c r="D103" s="12"/>
      <c r="E103" s="139"/>
      <c r="F103" s="12"/>
      <c r="G103" s="12"/>
      <c r="H103" s="133"/>
    </row>
    <row r="104" spans="1:8" x14ac:dyDescent="0.25">
      <c r="A104" s="121"/>
      <c r="B104" s="20">
        <v>0.65972222222222221</v>
      </c>
      <c r="C104" s="12"/>
      <c r="D104" s="12"/>
      <c r="E104" s="12"/>
      <c r="F104" s="12"/>
      <c r="G104" s="12"/>
      <c r="H104" s="14"/>
    </row>
    <row r="105" spans="1:8" ht="15.75" thickBot="1" x14ac:dyDescent="0.3">
      <c r="A105" s="122"/>
      <c r="B105" s="100">
        <v>0.72916666666666663</v>
      </c>
      <c r="C105" s="32"/>
      <c r="D105" s="16"/>
      <c r="E105" s="16"/>
      <c r="F105" s="16"/>
      <c r="G105" s="16"/>
      <c r="H105" s="11"/>
    </row>
    <row r="106" spans="1:8" ht="24.75" customHeight="1" x14ac:dyDescent="0.25">
      <c r="A106" s="120" t="s">
        <v>142</v>
      </c>
      <c r="B106" s="76">
        <v>0.35416666666666669</v>
      </c>
      <c r="C106" s="31"/>
      <c r="D106" s="31"/>
      <c r="E106" s="31"/>
      <c r="F106" s="98"/>
      <c r="G106" s="98"/>
      <c r="H106" s="140" t="s">
        <v>151</v>
      </c>
    </row>
    <row r="107" spans="1:8" ht="23.25" customHeight="1" x14ac:dyDescent="0.25">
      <c r="A107" s="121"/>
      <c r="B107" s="20">
        <v>0.41666666666666669</v>
      </c>
      <c r="C107" s="74"/>
      <c r="D107" s="74"/>
      <c r="E107" s="74"/>
      <c r="F107" s="12"/>
      <c r="G107" s="12"/>
      <c r="H107" s="133"/>
    </row>
    <row r="108" spans="1:8" ht="38.25" x14ac:dyDescent="0.25">
      <c r="A108" s="121"/>
      <c r="B108" s="20">
        <v>0.49305555555555558</v>
      </c>
      <c r="C108" s="126" t="s">
        <v>154</v>
      </c>
      <c r="D108" s="127"/>
      <c r="E108" s="127"/>
      <c r="F108" s="127"/>
      <c r="G108" s="128"/>
      <c r="H108" s="14" t="s">
        <v>152</v>
      </c>
    </row>
    <row r="109" spans="1:8" ht="25.5" x14ac:dyDescent="0.25">
      <c r="A109" s="121"/>
      <c r="B109" s="20">
        <v>0.58333333333333337</v>
      </c>
      <c r="C109" s="129"/>
      <c r="D109" s="130"/>
      <c r="E109" s="130"/>
      <c r="F109" s="130"/>
      <c r="G109" s="131"/>
      <c r="H109" s="14" t="s">
        <v>153</v>
      </c>
    </row>
    <row r="110" spans="1:8" x14ac:dyDescent="0.25">
      <c r="A110" s="121"/>
      <c r="B110" s="20">
        <v>0.65972222222222221</v>
      </c>
      <c r="C110" s="12"/>
      <c r="D110" s="12"/>
      <c r="E110" s="12"/>
      <c r="F110" s="12"/>
      <c r="G110" s="12"/>
      <c r="H110" s="14"/>
    </row>
    <row r="111" spans="1:8" ht="15.75" thickBot="1" x14ac:dyDescent="0.3">
      <c r="A111" s="122"/>
      <c r="B111" s="100">
        <v>0.72916666666666663</v>
      </c>
      <c r="C111" s="32"/>
      <c r="D111" s="16"/>
      <c r="E111" s="16"/>
      <c r="F111" s="16"/>
      <c r="G111" s="16"/>
      <c r="H111" s="11"/>
    </row>
    <row r="112" spans="1:8" ht="26.25" customHeight="1" x14ac:dyDescent="0.25">
      <c r="A112" s="120" t="s">
        <v>143</v>
      </c>
      <c r="B112" s="76">
        <v>0.35416666666666669</v>
      </c>
      <c r="C112" s="31"/>
      <c r="D112" s="31"/>
      <c r="E112" s="31"/>
      <c r="F112" s="141" t="s">
        <v>155</v>
      </c>
      <c r="G112" s="98"/>
      <c r="H112" s="140" t="s">
        <v>156</v>
      </c>
    </row>
    <row r="113" spans="1:8" ht="24.75" customHeight="1" x14ac:dyDescent="0.25">
      <c r="A113" s="121"/>
      <c r="B113" s="20">
        <v>0.41666666666666669</v>
      </c>
      <c r="C113" s="74"/>
      <c r="D113" s="74"/>
      <c r="E113" s="74"/>
      <c r="F113" s="139"/>
      <c r="G113" s="12"/>
      <c r="H113" s="133"/>
    </row>
    <row r="114" spans="1:8" ht="24.75" customHeight="1" x14ac:dyDescent="0.25">
      <c r="A114" s="121"/>
      <c r="B114" s="20">
        <v>0.49305555555555558</v>
      </c>
      <c r="C114" s="74"/>
      <c r="D114" s="74"/>
      <c r="E114" s="74"/>
      <c r="F114" s="12"/>
      <c r="G114" s="142" t="s">
        <v>157</v>
      </c>
      <c r="H114" s="125"/>
    </row>
    <row r="115" spans="1:8" x14ac:dyDescent="0.25">
      <c r="A115" s="121"/>
      <c r="B115" s="20">
        <v>0.58333333333333337</v>
      </c>
      <c r="C115" s="74"/>
      <c r="D115" s="12"/>
      <c r="E115" s="12"/>
      <c r="F115" s="12"/>
      <c r="G115" s="12"/>
      <c r="H115" s="14"/>
    </row>
    <row r="116" spans="1:8" x14ac:dyDescent="0.25">
      <c r="A116" s="121"/>
      <c r="B116" s="20">
        <v>0.65972222222222221</v>
      </c>
      <c r="C116" s="12"/>
      <c r="D116" s="12"/>
      <c r="E116" s="12"/>
      <c r="F116" s="12"/>
      <c r="G116" s="12"/>
      <c r="H116" s="14"/>
    </row>
    <row r="117" spans="1:8" ht="15.75" thickBot="1" x14ac:dyDescent="0.3">
      <c r="A117" s="122"/>
      <c r="B117" s="100">
        <v>0.72916666666666663</v>
      </c>
      <c r="C117" s="32"/>
      <c r="D117" s="16"/>
      <c r="E117" s="16"/>
      <c r="F117" s="16"/>
      <c r="G117" s="16"/>
      <c r="H117" s="11"/>
    </row>
    <row r="118" spans="1:8" x14ac:dyDescent="0.25">
      <c r="A118" s="120" t="s">
        <v>144</v>
      </c>
      <c r="B118" s="76">
        <v>0.35416666666666669</v>
      </c>
      <c r="C118" s="31"/>
      <c r="D118" s="31"/>
      <c r="E118" s="31"/>
      <c r="F118" s="98"/>
      <c r="G118" s="98"/>
      <c r="H118" s="99"/>
    </row>
    <row r="119" spans="1:8" x14ac:dyDescent="0.25">
      <c r="A119" s="121"/>
      <c r="B119" s="20">
        <v>0.41666666666666669</v>
      </c>
      <c r="C119" s="126" t="s">
        <v>158</v>
      </c>
      <c r="D119" s="127"/>
      <c r="E119" s="127"/>
      <c r="F119" s="127"/>
      <c r="G119" s="127"/>
      <c r="H119" s="143"/>
    </row>
    <row r="120" spans="1:8" x14ac:dyDescent="0.25">
      <c r="A120" s="121"/>
      <c r="B120" s="20">
        <v>0.49305555555555558</v>
      </c>
      <c r="C120" s="144"/>
      <c r="D120" s="145"/>
      <c r="E120" s="145"/>
      <c r="F120" s="145"/>
      <c r="G120" s="145"/>
      <c r="H120" s="146"/>
    </row>
    <row r="121" spans="1:8" x14ac:dyDescent="0.25">
      <c r="A121" s="121"/>
      <c r="B121" s="20">
        <v>0.58333333333333337</v>
      </c>
      <c r="C121" s="129"/>
      <c r="D121" s="130"/>
      <c r="E121" s="130"/>
      <c r="F121" s="130"/>
      <c r="G121" s="130"/>
      <c r="H121" s="137"/>
    </row>
    <row r="122" spans="1:8" x14ac:dyDescent="0.25">
      <c r="A122" s="121"/>
      <c r="B122" s="20">
        <v>0.65972222222222221</v>
      </c>
      <c r="C122" s="12"/>
      <c r="D122" s="12"/>
      <c r="E122" s="12"/>
      <c r="F122" s="12"/>
      <c r="G122" s="12"/>
      <c r="H122" s="14"/>
    </row>
    <row r="123" spans="1:8" ht="15.75" thickBot="1" x14ac:dyDescent="0.3">
      <c r="A123" s="122"/>
      <c r="B123" s="100">
        <v>0.72916666666666663</v>
      </c>
      <c r="C123" s="32"/>
      <c r="D123" s="16"/>
      <c r="E123" s="16"/>
      <c r="F123" s="16"/>
      <c r="G123" s="16"/>
      <c r="H123" s="11"/>
    </row>
    <row r="124" spans="1:8" ht="15.75" thickTop="1" x14ac:dyDescent="0.25">
      <c r="A124" s="120" t="s">
        <v>145</v>
      </c>
      <c r="B124" s="95">
        <v>0.35416666666666669</v>
      </c>
      <c r="C124" s="91"/>
      <c r="D124" s="77"/>
      <c r="E124" s="77"/>
      <c r="F124" s="77"/>
      <c r="G124" s="77"/>
      <c r="H124" s="92"/>
    </row>
    <row r="125" spans="1:8" x14ac:dyDescent="0.25">
      <c r="A125" s="121"/>
      <c r="B125" s="96">
        <v>0.41666666666666669</v>
      </c>
      <c r="C125" s="93"/>
      <c r="D125" s="84"/>
      <c r="E125" s="84"/>
      <c r="F125" s="84"/>
      <c r="G125" s="85"/>
      <c r="H125" s="86"/>
    </row>
    <row r="126" spans="1:8" x14ac:dyDescent="0.25">
      <c r="A126" s="121"/>
      <c r="B126" s="96">
        <v>0.49305555555555558</v>
      </c>
      <c r="C126" s="116" t="s">
        <v>159</v>
      </c>
      <c r="D126" s="117"/>
      <c r="E126" s="117"/>
      <c r="F126" s="117"/>
      <c r="G126" s="118"/>
      <c r="H126" s="119"/>
    </row>
    <row r="127" spans="1:8" x14ac:dyDescent="0.25">
      <c r="A127" s="121"/>
      <c r="B127" s="96">
        <v>0.58333333333333337</v>
      </c>
      <c r="C127" s="93"/>
      <c r="D127" s="84"/>
      <c r="E127" s="84"/>
      <c r="F127" s="84"/>
      <c r="G127" s="84"/>
      <c r="H127" s="80"/>
    </row>
    <row r="128" spans="1:8" x14ac:dyDescent="0.25">
      <c r="A128" s="121"/>
      <c r="B128" s="96">
        <v>0.65972222222222221</v>
      </c>
      <c r="C128" s="93"/>
      <c r="D128" s="84"/>
      <c r="E128" s="84"/>
      <c r="F128" s="84"/>
      <c r="G128" s="84"/>
      <c r="H128" s="80"/>
    </row>
    <row r="129" spans="1:8" ht="15.75" thickBot="1" x14ac:dyDescent="0.3">
      <c r="A129" s="122"/>
      <c r="B129" s="97">
        <v>0.72916666666666663</v>
      </c>
      <c r="C129" s="94"/>
      <c r="D129" s="87"/>
      <c r="E129" s="87"/>
      <c r="F129" s="87"/>
      <c r="G129" s="87"/>
      <c r="H129" s="88"/>
    </row>
    <row r="131" spans="1:8" ht="41.25" customHeight="1" x14ac:dyDescent="0.25">
      <c r="B131" s="114" t="s">
        <v>196</v>
      </c>
      <c r="C131" s="115"/>
      <c r="D131" s="115"/>
      <c r="E131" s="115"/>
      <c r="F131" s="2" t="s">
        <v>195</v>
      </c>
    </row>
  </sheetData>
  <mergeCells count="61">
    <mergeCell ref="C25:G25"/>
    <mergeCell ref="A10:A15"/>
    <mergeCell ref="A22:A27"/>
    <mergeCell ref="C18:G18"/>
    <mergeCell ref="B1:F1"/>
    <mergeCell ref="B6:F6"/>
    <mergeCell ref="B7:F7"/>
    <mergeCell ref="A58:A63"/>
    <mergeCell ref="A64:A69"/>
    <mergeCell ref="C35:C36"/>
    <mergeCell ref="C42:H42"/>
    <mergeCell ref="C46:H46"/>
    <mergeCell ref="G47:H47"/>
    <mergeCell ref="C48:H48"/>
    <mergeCell ref="A46:A51"/>
    <mergeCell ref="A52:A57"/>
    <mergeCell ref="A16:A21"/>
    <mergeCell ref="H20:H21"/>
    <mergeCell ref="C22:H23"/>
    <mergeCell ref="C24:H24"/>
    <mergeCell ref="C56:C57"/>
    <mergeCell ref="C30:H30"/>
    <mergeCell ref="G55:H56"/>
    <mergeCell ref="C58:H59"/>
    <mergeCell ref="A28:A33"/>
    <mergeCell ref="A34:A39"/>
    <mergeCell ref="A40:A45"/>
    <mergeCell ref="G34:H35"/>
    <mergeCell ref="C49:G49"/>
    <mergeCell ref="G60:H60"/>
    <mergeCell ref="C61:H61"/>
    <mergeCell ref="C65:G66"/>
    <mergeCell ref="H66:H67"/>
    <mergeCell ref="H71:H72"/>
    <mergeCell ref="A100:A105"/>
    <mergeCell ref="A106:A111"/>
    <mergeCell ref="A112:A117"/>
    <mergeCell ref="A118:A123"/>
    <mergeCell ref="G73:H73"/>
    <mergeCell ref="C76:G77"/>
    <mergeCell ref="G78:H78"/>
    <mergeCell ref="A82:A87"/>
    <mergeCell ref="A88:A93"/>
    <mergeCell ref="A70:A75"/>
    <mergeCell ref="A76:A81"/>
    <mergeCell ref="B131:E131"/>
    <mergeCell ref="C126:H126"/>
    <mergeCell ref="A124:A129"/>
    <mergeCell ref="C84:H84"/>
    <mergeCell ref="C96:G97"/>
    <mergeCell ref="H96:H97"/>
    <mergeCell ref="C100:H101"/>
    <mergeCell ref="E102:E103"/>
    <mergeCell ref="H102:H103"/>
    <mergeCell ref="H106:H107"/>
    <mergeCell ref="C108:G109"/>
    <mergeCell ref="F112:F113"/>
    <mergeCell ref="H112:H113"/>
    <mergeCell ref="G114:H114"/>
    <mergeCell ref="C119:H121"/>
    <mergeCell ref="A94:A99"/>
  </mergeCells>
  <pageMargins left="0.59055118110236227" right="0.19685039370078741" top="0.19685039370078741" bottom="0.19685039370078741" header="0" footer="0"/>
  <pageSetup paperSize="9" scale="78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77" zoomScaleNormal="77" workbookViewId="0">
      <pane xSplit="1" ySplit="8" topLeftCell="B100" activePane="bottomRight" state="frozen"/>
      <selection pane="topRight" activeCell="B1" sqref="B1"/>
      <selection pane="bottomLeft" activeCell="A10" sqref="A10"/>
      <selection pane="bottomRight" sqref="A1:G131"/>
    </sheetView>
  </sheetViews>
  <sheetFormatPr defaultColWidth="9.140625" defaultRowHeight="15" x14ac:dyDescent="0.25"/>
  <cols>
    <col min="1" max="1" width="9.140625" style="2"/>
    <col min="2" max="2" width="9.140625" style="2" customWidth="1"/>
    <col min="3" max="3" width="26.85546875" style="2" customWidth="1"/>
    <col min="4" max="4" width="30.140625" style="2" customWidth="1"/>
    <col min="5" max="5" width="29.28515625" style="2" customWidth="1"/>
    <col min="6" max="16384" width="9.140625" style="2"/>
  </cols>
  <sheetData>
    <row r="1" spans="1:5" x14ac:dyDescent="0.25">
      <c r="B1" s="169" t="s">
        <v>6</v>
      </c>
      <c r="C1" s="169"/>
      <c r="D1" s="169"/>
      <c r="E1" s="169"/>
    </row>
    <row r="2" spans="1:5" x14ac:dyDescent="0.25">
      <c r="E2" s="13" t="s">
        <v>7</v>
      </c>
    </row>
    <row r="3" spans="1:5" x14ac:dyDescent="0.25">
      <c r="E3" s="13" t="s">
        <v>8</v>
      </c>
    </row>
    <row r="4" spans="1:5" x14ac:dyDescent="0.25">
      <c r="E4" s="13" t="s">
        <v>9</v>
      </c>
    </row>
    <row r="5" spans="1:5" x14ac:dyDescent="0.25">
      <c r="E5" s="13" t="s">
        <v>171</v>
      </c>
    </row>
    <row r="6" spans="1:5" ht="22.5" x14ac:dyDescent="0.3">
      <c r="B6" s="169" t="s">
        <v>12</v>
      </c>
      <c r="C6" s="169"/>
      <c r="D6" s="169"/>
      <c r="E6" s="115"/>
    </row>
    <row r="7" spans="1:5" x14ac:dyDescent="0.25">
      <c r="B7" s="169" t="s">
        <v>17</v>
      </c>
      <c r="C7" s="169"/>
      <c r="D7" s="169"/>
      <c r="E7" s="115"/>
    </row>
    <row r="8" spans="1:5" ht="15.75" thickBot="1" x14ac:dyDescent="0.3"/>
    <row r="9" spans="1:5" ht="16.5" thickTop="1" thickBot="1" x14ac:dyDescent="0.3">
      <c r="A9" s="3" t="s">
        <v>5</v>
      </c>
      <c r="B9" s="3" t="s">
        <v>11</v>
      </c>
      <c r="C9" s="4" t="s">
        <v>0</v>
      </c>
      <c r="D9" s="4" t="s">
        <v>3</v>
      </c>
      <c r="E9" s="4" t="s">
        <v>1</v>
      </c>
    </row>
    <row r="10" spans="1:5" ht="15.75" hidden="1" thickBot="1" x14ac:dyDescent="0.3">
      <c r="A10" s="120"/>
      <c r="B10" s="23" t="e">
        <f>#REF!</f>
        <v>#REF!</v>
      </c>
      <c r="C10" s="1"/>
      <c r="D10" s="12"/>
      <c r="E10" s="12"/>
    </row>
    <row r="11" spans="1:5" ht="15.75" hidden="1" thickBot="1" x14ac:dyDescent="0.3">
      <c r="A11" s="162"/>
      <c r="B11" s="24" t="e">
        <f>#REF!</f>
        <v>#REF!</v>
      </c>
      <c r="C11" s="1"/>
      <c r="D11" s="12"/>
      <c r="E11" s="12"/>
    </row>
    <row r="12" spans="1:5" ht="35.25" hidden="1" customHeight="1" x14ac:dyDescent="0.25">
      <c r="A12" s="162"/>
      <c r="B12" s="24" t="e">
        <f>#REF!</f>
        <v>#REF!</v>
      </c>
      <c r="C12" s="1"/>
      <c r="D12" s="12"/>
      <c r="E12" s="12"/>
    </row>
    <row r="13" spans="1:5" ht="15.75" hidden="1" thickBot="1" x14ac:dyDescent="0.3">
      <c r="A13" s="162"/>
      <c r="B13" s="24" t="e">
        <f>#REF!</f>
        <v>#REF!</v>
      </c>
      <c r="C13" s="1"/>
      <c r="D13" s="12"/>
      <c r="E13" s="12"/>
    </row>
    <row r="14" spans="1:5" ht="15" hidden="1" customHeight="1" x14ac:dyDescent="0.25">
      <c r="A14" s="162"/>
      <c r="B14" s="24" t="e">
        <f>#REF!</f>
        <v>#REF!</v>
      </c>
      <c r="C14" s="1"/>
      <c r="D14" s="12"/>
      <c r="E14" s="12"/>
    </row>
    <row r="15" spans="1:5" ht="15.75" hidden="1" thickBot="1" x14ac:dyDescent="0.3">
      <c r="A15" s="162"/>
      <c r="B15" s="27" t="e">
        <f>#REF!</f>
        <v>#REF!</v>
      </c>
      <c r="C15" s="71"/>
      <c r="D15" s="40"/>
      <c r="E15" s="40"/>
    </row>
    <row r="16" spans="1:5" ht="13.5" customHeight="1" x14ac:dyDescent="0.25">
      <c r="A16" s="120" t="s">
        <v>23</v>
      </c>
      <c r="B16" s="76">
        <v>0.35416666666666669</v>
      </c>
      <c r="C16" s="31"/>
      <c r="D16" s="31"/>
      <c r="E16" s="26"/>
    </row>
    <row r="17" spans="1:5" ht="19.5" customHeight="1" x14ac:dyDescent="0.25">
      <c r="A17" s="121"/>
      <c r="B17" s="20">
        <v>0.41666666666666669</v>
      </c>
      <c r="C17" s="74"/>
      <c r="D17" s="74"/>
      <c r="E17" s="15"/>
    </row>
    <row r="18" spans="1:5" ht="19.5" customHeight="1" x14ac:dyDescent="0.25">
      <c r="A18" s="121"/>
      <c r="B18" s="20">
        <v>0.49305555555555558</v>
      </c>
      <c r="C18" s="74"/>
      <c r="D18" s="74"/>
      <c r="E18" s="15"/>
    </row>
    <row r="19" spans="1:5" ht="39" customHeight="1" x14ac:dyDescent="0.25">
      <c r="A19" s="121"/>
      <c r="B19" s="20">
        <v>0.58333333333333337</v>
      </c>
      <c r="C19" s="151" t="s">
        <v>109</v>
      </c>
      <c r="D19" s="124"/>
      <c r="E19" s="125"/>
    </row>
    <row r="20" spans="1:5" ht="25.5" customHeight="1" x14ac:dyDescent="0.25">
      <c r="A20" s="121"/>
      <c r="B20" s="20">
        <v>0.65972222222222221</v>
      </c>
      <c r="C20" s="12"/>
      <c r="D20" s="12"/>
      <c r="E20" s="14" t="s">
        <v>16</v>
      </c>
    </row>
    <row r="21" spans="1:5" ht="25.5" customHeight="1" thickBot="1" x14ac:dyDescent="0.3">
      <c r="A21" s="122"/>
      <c r="B21" s="100">
        <v>0.72916666666666663</v>
      </c>
      <c r="C21" s="189" t="s">
        <v>110</v>
      </c>
      <c r="D21" s="190"/>
      <c r="E21" s="11" t="s">
        <v>111</v>
      </c>
    </row>
    <row r="22" spans="1:5" ht="35.25" customHeight="1" x14ac:dyDescent="0.25">
      <c r="A22" s="120" t="s">
        <v>24</v>
      </c>
      <c r="B22" s="76">
        <v>0.35416666666666669</v>
      </c>
      <c r="C22" s="31"/>
      <c r="D22" s="31"/>
      <c r="E22" s="26" t="s">
        <v>112</v>
      </c>
    </row>
    <row r="23" spans="1:5" ht="25.5" customHeight="1" x14ac:dyDescent="0.25">
      <c r="A23" s="121"/>
      <c r="B23" s="20">
        <v>0.41666666666666669</v>
      </c>
      <c r="C23" s="151" t="s">
        <v>113</v>
      </c>
      <c r="D23" s="177"/>
      <c r="E23" s="15" t="s">
        <v>114</v>
      </c>
    </row>
    <row r="24" spans="1:5" ht="25.5" customHeight="1" x14ac:dyDescent="0.25">
      <c r="A24" s="121"/>
      <c r="B24" s="20">
        <v>0.49305555555555558</v>
      </c>
      <c r="C24" s="151" t="s">
        <v>115</v>
      </c>
      <c r="D24" s="177"/>
      <c r="E24" s="15" t="s">
        <v>116</v>
      </c>
    </row>
    <row r="25" spans="1:5" ht="39" customHeight="1" x14ac:dyDescent="0.25">
      <c r="A25" s="121"/>
      <c r="B25" s="20">
        <v>0.58333333333333337</v>
      </c>
      <c r="C25" s="138" t="s">
        <v>119</v>
      </c>
      <c r="D25" s="12" t="s">
        <v>117</v>
      </c>
      <c r="E25" s="14" t="s">
        <v>118</v>
      </c>
    </row>
    <row r="26" spans="1:5" ht="39.75" customHeight="1" x14ac:dyDescent="0.25">
      <c r="A26" s="121"/>
      <c r="B26" s="20">
        <v>0.65972222222222221</v>
      </c>
      <c r="C26" s="139"/>
      <c r="D26" s="12"/>
      <c r="E26" s="14"/>
    </row>
    <row r="27" spans="1:5" ht="39.75" customHeight="1" thickBot="1" x14ac:dyDescent="0.3">
      <c r="A27" s="122"/>
      <c r="B27" s="100">
        <v>0.72916666666666663</v>
      </c>
      <c r="C27" s="32"/>
      <c r="D27" s="16"/>
      <c r="E27" s="11" t="s">
        <v>104</v>
      </c>
    </row>
    <row r="28" spans="1:5" ht="20.25" customHeight="1" x14ac:dyDescent="0.25">
      <c r="A28" s="162" t="s">
        <v>25</v>
      </c>
      <c r="B28" s="75">
        <v>0.35416666666666669</v>
      </c>
      <c r="C28" s="109"/>
      <c r="D28" s="109"/>
      <c r="E28" s="110"/>
    </row>
    <row r="29" spans="1:5" ht="24" customHeight="1" x14ac:dyDescent="0.25">
      <c r="A29" s="121"/>
      <c r="B29" s="20">
        <v>0.41666666666666669</v>
      </c>
      <c r="C29" s="43"/>
      <c r="D29" s="43"/>
      <c r="E29" s="50"/>
    </row>
    <row r="30" spans="1:5" ht="25.5" customHeight="1" x14ac:dyDescent="0.25">
      <c r="A30" s="121"/>
      <c r="B30" s="20">
        <v>0.49305555555555558</v>
      </c>
      <c r="C30" s="186" t="s">
        <v>43</v>
      </c>
      <c r="D30" s="124"/>
      <c r="E30" s="150"/>
    </row>
    <row r="31" spans="1:5" ht="20.25" customHeight="1" x14ac:dyDescent="0.25">
      <c r="A31" s="121"/>
      <c r="B31" s="20">
        <v>0.58333333333333337</v>
      </c>
      <c r="C31" s="43"/>
      <c r="D31" s="43"/>
      <c r="E31" s="50"/>
    </row>
    <row r="32" spans="1:5" ht="20.25" customHeight="1" x14ac:dyDescent="0.25">
      <c r="A32" s="121"/>
      <c r="B32" s="20">
        <v>0.65972222222222221</v>
      </c>
      <c r="C32" s="43"/>
      <c r="D32" s="43"/>
      <c r="E32" s="50"/>
    </row>
    <row r="33" spans="1:5" ht="23.25" customHeight="1" thickBot="1" x14ac:dyDescent="0.3">
      <c r="A33" s="122"/>
      <c r="B33" s="21">
        <v>0.72916666666666663</v>
      </c>
      <c r="C33" s="51"/>
      <c r="D33" s="51"/>
      <c r="E33" s="52"/>
    </row>
    <row r="34" spans="1:5" ht="19.5" customHeight="1" thickTop="1" x14ac:dyDescent="0.25">
      <c r="A34" s="120" t="s">
        <v>26</v>
      </c>
      <c r="B34" s="19">
        <v>0.35416666666666669</v>
      </c>
      <c r="C34" s="1"/>
      <c r="D34" s="1"/>
      <c r="E34" s="1"/>
    </row>
    <row r="35" spans="1:5" ht="27.75" customHeight="1" x14ac:dyDescent="0.25">
      <c r="A35" s="121"/>
      <c r="B35" s="20">
        <v>0.41666666666666669</v>
      </c>
      <c r="C35" s="1"/>
      <c r="D35" s="1"/>
      <c r="E35" s="1" t="s">
        <v>57</v>
      </c>
    </row>
    <row r="36" spans="1:5" ht="36.75" customHeight="1" x14ac:dyDescent="0.25">
      <c r="A36" s="121"/>
      <c r="B36" s="20">
        <v>0.49305555555555558</v>
      </c>
      <c r="C36" s="138" t="s">
        <v>161</v>
      </c>
      <c r="D36" s="1"/>
      <c r="E36" s="1" t="s">
        <v>160</v>
      </c>
    </row>
    <row r="37" spans="1:5" ht="16.5" customHeight="1" x14ac:dyDescent="0.25">
      <c r="A37" s="121"/>
      <c r="B37" s="20">
        <v>0.58333333333333337</v>
      </c>
      <c r="C37" s="187"/>
      <c r="D37" s="12"/>
      <c r="E37" s="12"/>
    </row>
    <row r="38" spans="1:5" ht="18.75" customHeight="1" x14ac:dyDescent="0.25">
      <c r="A38" s="121"/>
      <c r="B38" s="20">
        <v>0.65972222222222221</v>
      </c>
      <c r="C38" s="139"/>
      <c r="D38" s="12"/>
      <c r="E38" s="12"/>
    </row>
    <row r="39" spans="1:5" ht="24.75" customHeight="1" thickBot="1" x14ac:dyDescent="0.3">
      <c r="A39" s="122"/>
      <c r="B39" s="22">
        <v>0.72916666666666663</v>
      </c>
      <c r="C39" s="71"/>
      <c r="D39" s="40"/>
      <c r="E39" s="40"/>
    </row>
    <row r="40" spans="1:5" ht="13.5" customHeight="1" thickTop="1" x14ac:dyDescent="0.25">
      <c r="A40" s="120" t="s">
        <v>27</v>
      </c>
      <c r="B40" s="81">
        <v>0.35416666666666669</v>
      </c>
      <c r="C40" s="77"/>
      <c r="D40" s="77"/>
      <c r="E40" s="78"/>
    </row>
    <row r="41" spans="1:5" ht="20.25" customHeight="1" x14ac:dyDescent="0.25">
      <c r="A41" s="121"/>
      <c r="B41" s="82">
        <v>0.41666666666666669</v>
      </c>
      <c r="C41" s="84"/>
      <c r="D41" s="84"/>
      <c r="E41" s="80"/>
    </row>
    <row r="42" spans="1:5" ht="18.75" customHeight="1" x14ac:dyDescent="0.25">
      <c r="A42" s="121"/>
      <c r="B42" s="82">
        <v>0.49305555555555558</v>
      </c>
      <c r="C42" s="84"/>
      <c r="D42" s="84"/>
      <c r="E42" s="80"/>
    </row>
    <row r="43" spans="1:5" ht="30.75" customHeight="1" x14ac:dyDescent="0.25">
      <c r="A43" s="121"/>
      <c r="B43" s="82">
        <v>0.58333333333333337</v>
      </c>
      <c r="C43" s="123" t="s">
        <v>31</v>
      </c>
      <c r="D43" s="179"/>
      <c r="E43" s="180"/>
    </row>
    <row r="44" spans="1:5" ht="18" customHeight="1" x14ac:dyDescent="0.25">
      <c r="A44" s="121"/>
      <c r="B44" s="82">
        <v>0.65972222222222221</v>
      </c>
      <c r="C44" s="84"/>
      <c r="D44" s="84"/>
      <c r="E44" s="80"/>
    </row>
    <row r="45" spans="1:5" ht="18" customHeight="1" thickBot="1" x14ac:dyDescent="0.3">
      <c r="A45" s="121"/>
      <c r="B45" s="111">
        <v>0.72916666666666663</v>
      </c>
      <c r="C45" s="112"/>
      <c r="D45" s="112"/>
      <c r="E45" s="113"/>
    </row>
    <row r="46" spans="1:5" ht="41.25" customHeight="1" thickTop="1" x14ac:dyDescent="0.25">
      <c r="A46" s="163" t="s">
        <v>28</v>
      </c>
      <c r="B46" s="19">
        <v>0.35416666666666669</v>
      </c>
      <c r="C46" s="89"/>
      <c r="D46" s="89" t="s">
        <v>117</v>
      </c>
      <c r="E46" s="29" t="s">
        <v>162</v>
      </c>
    </row>
    <row r="47" spans="1:5" ht="28.5" customHeight="1" x14ac:dyDescent="0.25">
      <c r="A47" s="164"/>
      <c r="B47" s="20">
        <v>0.41666666666666669</v>
      </c>
      <c r="C47" s="151" t="s">
        <v>163</v>
      </c>
      <c r="D47" s="177"/>
      <c r="E47" s="17" t="s">
        <v>164</v>
      </c>
    </row>
    <row r="48" spans="1:5" ht="29.25" customHeight="1" x14ac:dyDescent="0.25">
      <c r="A48" s="164"/>
      <c r="B48" s="20">
        <v>0.49305555555555558</v>
      </c>
      <c r="C48" s="151" t="s">
        <v>165</v>
      </c>
      <c r="D48" s="124"/>
      <c r="E48" s="150"/>
    </row>
    <row r="49" spans="1:5" ht="39.75" customHeight="1" x14ac:dyDescent="0.25">
      <c r="A49" s="164"/>
      <c r="B49" s="20">
        <v>0.58333333333333337</v>
      </c>
      <c r="C49" s="74" t="s">
        <v>166</v>
      </c>
      <c r="D49" s="12"/>
      <c r="E49" s="39" t="s">
        <v>167</v>
      </c>
    </row>
    <row r="50" spans="1:5" ht="26.25" customHeight="1" x14ac:dyDescent="0.25">
      <c r="A50" s="164"/>
      <c r="B50" s="20">
        <v>0.65972222222222221</v>
      </c>
      <c r="C50" s="142" t="s">
        <v>126</v>
      </c>
      <c r="D50" s="177"/>
      <c r="E50" s="39"/>
    </row>
    <row r="51" spans="1:5" ht="30.75" customHeight="1" thickBot="1" x14ac:dyDescent="0.3">
      <c r="A51" s="164"/>
      <c r="B51" s="22">
        <v>0.72916666666666663</v>
      </c>
      <c r="C51" s="71"/>
      <c r="D51" s="40"/>
      <c r="E51" s="72"/>
    </row>
    <row r="52" spans="1:5" ht="20.25" customHeight="1" x14ac:dyDescent="0.25">
      <c r="A52" s="120" t="s">
        <v>50</v>
      </c>
      <c r="B52" s="76">
        <v>0.35416666666666669</v>
      </c>
      <c r="C52" s="134" t="s">
        <v>168</v>
      </c>
      <c r="D52" s="135"/>
      <c r="E52" s="136"/>
    </row>
    <row r="53" spans="1:5" ht="30" customHeight="1" x14ac:dyDescent="0.25">
      <c r="A53" s="121"/>
      <c r="B53" s="20">
        <v>0.41666666666666669</v>
      </c>
      <c r="C53" s="129"/>
      <c r="D53" s="130"/>
      <c r="E53" s="137"/>
    </row>
    <row r="54" spans="1:5" ht="21" customHeight="1" x14ac:dyDescent="0.25">
      <c r="A54" s="121"/>
      <c r="B54" s="20">
        <v>0.49305555555555558</v>
      </c>
      <c r="C54" s="151" t="s">
        <v>169</v>
      </c>
      <c r="D54" s="177"/>
      <c r="E54" s="15"/>
    </row>
    <row r="55" spans="1:5" ht="36" customHeight="1" x14ac:dyDescent="0.25">
      <c r="A55" s="121"/>
      <c r="B55" s="20">
        <v>0.58333333333333337</v>
      </c>
      <c r="C55" s="74"/>
      <c r="D55" s="12" t="s">
        <v>170</v>
      </c>
      <c r="E55" s="14"/>
    </row>
    <row r="56" spans="1:5" ht="24" customHeight="1" x14ac:dyDescent="0.25">
      <c r="A56" s="121"/>
      <c r="B56" s="20">
        <v>0.65972222222222221</v>
      </c>
      <c r="C56" s="12"/>
      <c r="D56" s="12"/>
      <c r="E56" s="132" t="s">
        <v>14</v>
      </c>
    </row>
    <row r="57" spans="1:5" ht="15.75" thickBot="1" x14ac:dyDescent="0.3">
      <c r="A57" s="121"/>
      <c r="B57" s="22">
        <v>0.72916666666666663</v>
      </c>
      <c r="C57" s="71"/>
      <c r="D57" s="40"/>
      <c r="E57" s="183"/>
    </row>
    <row r="58" spans="1:5" ht="23.25" customHeight="1" thickTop="1" x14ac:dyDescent="0.25">
      <c r="A58" s="163" t="s">
        <v>53</v>
      </c>
      <c r="B58" s="19">
        <v>0.35416666666666669</v>
      </c>
      <c r="C58" s="89"/>
      <c r="D58" s="89"/>
      <c r="E58" s="29"/>
    </row>
    <row r="59" spans="1:5" ht="24" customHeight="1" x14ac:dyDescent="0.25">
      <c r="A59" s="164"/>
      <c r="B59" s="20">
        <v>0.41666666666666669</v>
      </c>
      <c r="C59" s="126" t="s">
        <v>163</v>
      </c>
      <c r="D59" s="128"/>
      <c r="E59" s="152" t="s">
        <v>110</v>
      </c>
    </row>
    <row r="60" spans="1:5" ht="23.25" customHeight="1" x14ac:dyDescent="0.25">
      <c r="A60" s="164"/>
      <c r="B60" s="20">
        <v>0.49305555555555558</v>
      </c>
      <c r="C60" s="129"/>
      <c r="D60" s="131"/>
      <c r="E60" s="153"/>
    </row>
    <row r="61" spans="1:5" ht="23.25" customHeight="1" x14ac:dyDescent="0.25">
      <c r="A61" s="164"/>
      <c r="B61" s="20">
        <v>0.58333333333333337</v>
      </c>
      <c r="C61" s="151" t="s">
        <v>172</v>
      </c>
      <c r="D61" s="124"/>
      <c r="E61" s="150"/>
    </row>
    <row r="62" spans="1:5" ht="32.25" customHeight="1" x14ac:dyDescent="0.25">
      <c r="A62" s="164"/>
      <c r="B62" s="20">
        <v>0.65972222222222221</v>
      </c>
      <c r="C62" s="12" t="s">
        <v>173</v>
      </c>
      <c r="D62" s="12"/>
      <c r="E62" s="39" t="s">
        <v>175</v>
      </c>
    </row>
    <row r="63" spans="1:5" ht="30" customHeight="1" thickBot="1" x14ac:dyDescent="0.3">
      <c r="A63" s="165"/>
      <c r="B63" s="21">
        <v>0.72916666666666663</v>
      </c>
      <c r="C63" s="34"/>
      <c r="D63" s="35"/>
      <c r="E63" s="36" t="s">
        <v>104</v>
      </c>
    </row>
    <row r="64" spans="1:5" ht="13.9" customHeight="1" thickTop="1" x14ac:dyDescent="0.25">
      <c r="A64" s="163" t="s">
        <v>56</v>
      </c>
      <c r="B64" s="19">
        <v>0.35416666666666669</v>
      </c>
      <c r="C64" s="184" t="s">
        <v>176</v>
      </c>
      <c r="D64" s="185"/>
      <c r="E64" s="29"/>
    </row>
    <row r="65" spans="1:5" x14ac:dyDescent="0.25">
      <c r="A65" s="164"/>
      <c r="B65" s="20">
        <v>0.41666666666666669</v>
      </c>
      <c r="C65" s="126" t="s">
        <v>177</v>
      </c>
      <c r="D65" s="127"/>
      <c r="E65" s="159"/>
    </row>
    <row r="66" spans="1:5" ht="44.25" customHeight="1" x14ac:dyDescent="0.25">
      <c r="A66" s="164"/>
      <c r="B66" s="20">
        <v>0.49305555555555558</v>
      </c>
      <c r="C66" s="129"/>
      <c r="D66" s="130"/>
      <c r="E66" s="160"/>
    </row>
    <row r="67" spans="1:5" ht="38.25" x14ac:dyDescent="0.25">
      <c r="A67" s="164"/>
      <c r="B67" s="20">
        <v>0.58333333333333337</v>
      </c>
      <c r="C67" s="12" t="s">
        <v>173</v>
      </c>
      <c r="D67" s="12"/>
      <c r="E67" s="39" t="s">
        <v>178</v>
      </c>
    </row>
    <row r="68" spans="1:5" x14ac:dyDescent="0.25">
      <c r="A68" s="164"/>
      <c r="B68" s="20">
        <v>0.65972222222222221</v>
      </c>
      <c r="C68" s="12"/>
      <c r="D68" s="12"/>
      <c r="E68" s="175" t="s">
        <v>179</v>
      </c>
    </row>
    <row r="69" spans="1:5" ht="25.5" customHeight="1" thickBot="1" x14ac:dyDescent="0.3">
      <c r="A69" s="165"/>
      <c r="B69" s="21">
        <v>0.72916666666666663</v>
      </c>
      <c r="C69" s="34"/>
      <c r="D69" s="35"/>
      <c r="E69" s="181"/>
    </row>
    <row r="70" spans="1:5" ht="15.75" thickTop="1" x14ac:dyDescent="0.25">
      <c r="A70" s="163" t="s">
        <v>59</v>
      </c>
      <c r="B70" s="19">
        <v>0.35416666666666669</v>
      </c>
      <c r="C70" s="37"/>
      <c r="D70" s="37"/>
      <c r="E70" s="41"/>
    </row>
    <row r="71" spans="1:5" x14ac:dyDescent="0.25">
      <c r="A71" s="170"/>
      <c r="B71" s="20">
        <v>0.41666666666666669</v>
      </c>
      <c r="C71" s="74"/>
      <c r="D71" s="12"/>
      <c r="E71" s="39"/>
    </row>
    <row r="72" spans="1:5" ht="21.75" customHeight="1" x14ac:dyDescent="0.25">
      <c r="A72" s="170"/>
      <c r="B72" s="20">
        <v>0.49305555555555558</v>
      </c>
      <c r="C72" s="74"/>
      <c r="D72" s="12"/>
      <c r="E72" s="39"/>
    </row>
    <row r="73" spans="1:5" ht="39" customHeight="1" x14ac:dyDescent="0.25">
      <c r="A73" s="170"/>
      <c r="B73" s="20">
        <v>0.58333333333333337</v>
      </c>
      <c r="C73" s="74"/>
      <c r="D73" s="12"/>
      <c r="E73" s="39" t="s">
        <v>180</v>
      </c>
    </row>
    <row r="74" spans="1:5" ht="25.5" x14ac:dyDescent="0.25">
      <c r="A74" s="170"/>
      <c r="B74" s="20">
        <v>0.65972222222222221</v>
      </c>
      <c r="C74" s="74"/>
      <c r="D74" s="12"/>
      <c r="E74" s="39" t="s">
        <v>136</v>
      </c>
    </row>
    <row r="75" spans="1:5" ht="26.25" thickBot="1" x14ac:dyDescent="0.3">
      <c r="A75" s="188"/>
      <c r="B75" s="21">
        <v>0.72916666666666663</v>
      </c>
      <c r="C75" s="34"/>
      <c r="D75" s="34"/>
      <c r="E75" s="38" t="s">
        <v>104</v>
      </c>
    </row>
    <row r="76" spans="1:5" ht="15.75" thickTop="1" x14ac:dyDescent="0.25">
      <c r="A76" s="163" t="s">
        <v>60</v>
      </c>
      <c r="B76" s="19">
        <v>0.35416666666666669</v>
      </c>
      <c r="C76" s="89"/>
      <c r="D76" s="89"/>
      <c r="E76" s="29"/>
    </row>
    <row r="77" spans="1:5" x14ac:dyDescent="0.25">
      <c r="A77" s="170"/>
      <c r="B77" s="20">
        <v>0.41666666666666669</v>
      </c>
      <c r="C77" s="151" t="s">
        <v>181</v>
      </c>
      <c r="D77" s="177"/>
      <c r="E77" s="17"/>
    </row>
    <row r="78" spans="1:5" x14ac:dyDescent="0.25">
      <c r="A78" s="170"/>
      <c r="B78" s="20">
        <v>0.49305555555555558</v>
      </c>
      <c r="C78" s="126" t="s">
        <v>110</v>
      </c>
      <c r="D78" s="128"/>
      <c r="E78" s="39"/>
    </row>
    <row r="79" spans="1:5" ht="38.25" x14ac:dyDescent="0.25">
      <c r="A79" s="170"/>
      <c r="B79" s="20">
        <v>0.58333333333333337</v>
      </c>
      <c r="C79" s="129"/>
      <c r="D79" s="131"/>
      <c r="E79" s="39" t="s">
        <v>183</v>
      </c>
    </row>
    <row r="80" spans="1:5" ht="38.25" x14ac:dyDescent="0.25">
      <c r="A80" s="170"/>
      <c r="B80" s="20">
        <v>0.65972222222222221</v>
      </c>
      <c r="C80" s="74" t="s">
        <v>182</v>
      </c>
      <c r="D80" s="12"/>
      <c r="E80" s="39" t="s">
        <v>184</v>
      </c>
    </row>
    <row r="81" spans="1:5" ht="15.75" thickBot="1" x14ac:dyDescent="0.3">
      <c r="A81" s="188"/>
      <c r="B81" s="21">
        <v>0.72916666666666663</v>
      </c>
      <c r="C81" s="34"/>
      <c r="D81" s="35"/>
      <c r="E81" s="36"/>
    </row>
    <row r="82" spans="1:5" ht="15.75" thickTop="1" x14ac:dyDescent="0.25">
      <c r="A82" s="162" t="s">
        <v>138</v>
      </c>
      <c r="B82" s="81">
        <v>0.35416666666666669</v>
      </c>
      <c r="C82" s="77"/>
      <c r="D82" s="77"/>
      <c r="E82" s="78"/>
    </row>
    <row r="83" spans="1:5" x14ac:dyDescent="0.25">
      <c r="A83" s="121"/>
      <c r="B83" s="82">
        <v>0.41666666666666669</v>
      </c>
      <c r="C83" s="84"/>
      <c r="D83" s="84"/>
      <c r="E83" s="80"/>
    </row>
    <row r="84" spans="1:5" x14ac:dyDescent="0.25">
      <c r="A84" s="121"/>
      <c r="B84" s="82">
        <v>0.49305555555555558</v>
      </c>
      <c r="C84" s="84"/>
      <c r="D84" s="84"/>
      <c r="E84" s="80"/>
    </row>
    <row r="85" spans="1:5" x14ac:dyDescent="0.25">
      <c r="A85" s="121"/>
      <c r="B85" s="82">
        <v>0.58333333333333337</v>
      </c>
      <c r="C85" s="123" t="s">
        <v>31</v>
      </c>
      <c r="D85" s="179"/>
      <c r="E85" s="180"/>
    </row>
    <row r="86" spans="1:5" x14ac:dyDescent="0.25">
      <c r="A86" s="121"/>
      <c r="B86" s="82">
        <v>0.65972222222222221</v>
      </c>
      <c r="C86" s="84"/>
      <c r="D86" s="84"/>
      <c r="E86" s="80"/>
    </row>
    <row r="87" spans="1:5" ht="15.75" thickBot="1" x14ac:dyDescent="0.3">
      <c r="A87" s="121"/>
      <c r="B87" s="111">
        <v>0.72916666666666663</v>
      </c>
      <c r="C87" s="112"/>
      <c r="D87" s="112"/>
      <c r="E87" s="113"/>
    </row>
    <row r="88" spans="1:5" ht="15.75" thickTop="1" x14ac:dyDescent="0.25">
      <c r="A88" s="163" t="s">
        <v>139</v>
      </c>
      <c r="B88" s="19">
        <v>0.35416666666666669</v>
      </c>
      <c r="C88" s="89"/>
      <c r="D88" s="37"/>
      <c r="E88" s="41"/>
    </row>
    <row r="89" spans="1:5" x14ac:dyDescent="0.25">
      <c r="A89" s="164"/>
      <c r="B89" s="20">
        <v>0.41666666666666669</v>
      </c>
      <c r="C89" s="74"/>
      <c r="D89" s="12"/>
      <c r="E89" s="39"/>
    </row>
    <row r="90" spans="1:5" x14ac:dyDescent="0.25">
      <c r="A90" s="164"/>
      <c r="B90" s="20">
        <v>0.49305555555555558</v>
      </c>
      <c r="C90" s="151" t="s">
        <v>185</v>
      </c>
      <c r="D90" s="177"/>
      <c r="E90" s="39"/>
    </row>
    <row r="91" spans="1:5" x14ac:dyDescent="0.25">
      <c r="A91" s="164"/>
      <c r="B91" s="20">
        <v>0.58333333333333337</v>
      </c>
      <c r="C91" s="74"/>
      <c r="D91" s="12"/>
      <c r="E91" s="39"/>
    </row>
    <row r="92" spans="1:5" ht="25.5" x14ac:dyDescent="0.25">
      <c r="A92" s="164"/>
      <c r="B92" s="20">
        <v>0.65972222222222221</v>
      </c>
      <c r="C92" s="74"/>
      <c r="D92" s="12"/>
      <c r="E92" s="39" t="s">
        <v>186</v>
      </c>
    </row>
    <row r="93" spans="1:5" ht="39" thickBot="1" x14ac:dyDescent="0.3">
      <c r="A93" s="164"/>
      <c r="B93" s="22">
        <v>0.72916666666666663</v>
      </c>
      <c r="C93" s="71"/>
      <c r="D93" s="40"/>
      <c r="E93" s="72" t="s">
        <v>187</v>
      </c>
    </row>
    <row r="94" spans="1:5" x14ac:dyDescent="0.25">
      <c r="A94" s="120" t="s">
        <v>140</v>
      </c>
      <c r="B94" s="76">
        <v>0.35416666666666669</v>
      </c>
      <c r="C94" s="31"/>
      <c r="D94" s="98"/>
      <c r="E94" s="99"/>
    </row>
    <row r="95" spans="1:5" x14ac:dyDescent="0.25">
      <c r="A95" s="121"/>
      <c r="B95" s="20">
        <v>0.41666666666666669</v>
      </c>
      <c r="C95" s="151" t="s">
        <v>188</v>
      </c>
      <c r="D95" s="177"/>
      <c r="E95" s="14"/>
    </row>
    <row r="96" spans="1:5" x14ac:dyDescent="0.25">
      <c r="A96" s="121"/>
      <c r="B96" s="20">
        <v>0.49305555555555558</v>
      </c>
      <c r="C96" s="74"/>
      <c r="D96" s="12"/>
      <c r="E96" s="14"/>
    </row>
    <row r="97" spans="1:5" ht="38.25" x14ac:dyDescent="0.25">
      <c r="A97" s="121"/>
      <c r="B97" s="20">
        <v>0.58333333333333337</v>
      </c>
      <c r="C97" s="74"/>
      <c r="D97" s="12"/>
      <c r="E97" s="14" t="s">
        <v>189</v>
      </c>
    </row>
    <row r="98" spans="1:5" x14ac:dyDescent="0.25">
      <c r="A98" s="121"/>
      <c r="B98" s="20">
        <v>0.65972222222222221</v>
      </c>
      <c r="C98" s="74"/>
      <c r="D98" s="12"/>
      <c r="E98" s="14"/>
    </row>
    <row r="99" spans="1:5" ht="15.75" thickBot="1" x14ac:dyDescent="0.3">
      <c r="A99" s="121"/>
      <c r="B99" s="22">
        <v>0.72916666666666663</v>
      </c>
      <c r="C99" s="71"/>
      <c r="D99" s="40"/>
      <c r="E99" s="73"/>
    </row>
    <row r="100" spans="1:5" ht="15.75" thickTop="1" x14ac:dyDescent="0.25">
      <c r="A100" s="163" t="s">
        <v>141</v>
      </c>
      <c r="B100" s="19">
        <v>0.35416666666666669</v>
      </c>
      <c r="C100" s="89"/>
      <c r="D100" s="37"/>
      <c r="E100" s="41"/>
    </row>
    <row r="101" spans="1:5" x14ac:dyDescent="0.25">
      <c r="A101" s="164"/>
      <c r="B101" s="20">
        <v>0.41666666666666669</v>
      </c>
      <c r="C101" s="74"/>
      <c r="D101" s="12"/>
      <c r="E101" s="39"/>
    </row>
    <row r="102" spans="1:5" ht="38.25" x14ac:dyDescent="0.25">
      <c r="A102" s="164"/>
      <c r="B102" s="20">
        <v>0.49305555555555558</v>
      </c>
      <c r="C102" s="74"/>
      <c r="D102" s="12"/>
      <c r="E102" s="39" t="s">
        <v>190</v>
      </c>
    </row>
    <row r="103" spans="1:5" x14ac:dyDescent="0.25">
      <c r="A103" s="164"/>
      <c r="B103" s="20">
        <v>0.58333333333333337</v>
      </c>
      <c r="C103" s="74"/>
      <c r="D103" s="12"/>
      <c r="E103" s="39"/>
    </row>
    <row r="104" spans="1:5" x14ac:dyDescent="0.25">
      <c r="A104" s="164"/>
      <c r="B104" s="20">
        <v>0.65972222222222221</v>
      </c>
      <c r="C104" s="74"/>
      <c r="D104" s="12"/>
      <c r="E104" s="175" t="s">
        <v>110</v>
      </c>
    </row>
    <row r="105" spans="1:5" ht="15.75" thickBot="1" x14ac:dyDescent="0.3">
      <c r="A105" s="165"/>
      <c r="B105" s="21">
        <v>0.72916666666666663</v>
      </c>
      <c r="C105" s="34"/>
      <c r="D105" s="35"/>
      <c r="E105" s="181"/>
    </row>
    <row r="106" spans="1:5" ht="15.75" thickTop="1" x14ac:dyDescent="0.25">
      <c r="A106" s="163" t="s">
        <v>142</v>
      </c>
      <c r="B106" s="19">
        <v>0.35416666666666669</v>
      </c>
      <c r="C106" s="89"/>
      <c r="D106" s="37"/>
      <c r="E106" s="41"/>
    </row>
    <row r="107" spans="1:5" ht="25.5" x14ac:dyDescent="0.25">
      <c r="A107" s="164"/>
      <c r="B107" s="20">
        <v>0.41666666666666669</v>
      </c>
      <c r="C107" s="74"/>
      <c r="D107" s="12"/>
      <c r="E107" s="39" t="s">
        <v>191</v>
      </c>
    </row>
    <row r="108" spans="1:5" x14ac:dyDescent="0.25">
      <c r="A108" s="164"/>
      <c r="B108" s="20">
        <v>0.49305555555555558</v>
      </c>
      <c r="C108" s="151" t="s">
        <v>192</v>
      </c>
      <c r="D108" s="177"/>
      <c r="E108" s="39"/>
    </row>
    <row r="109" spans="1:5" x14ac:dyDescent="0.25">
      <c r="A109" s="164"/>
      <c r="B109" s="20">
        <v>0.58333333333333337</v>
      </c>
      <c r="C109" s="74"/>
      <c r="D109" s="70"/>
      <c r="E109" s="175" t="s">
        <v>110</v>
      </c>
    </row>
    <row r="110" spans="1:5" x14ac:dyDescent="0.25">
      <c r="A110" s="164"/>
      <c r="B110" s="20">
        <v>0.65972222222222221</v>
      </c>
      <c r="C110" s="74"/>
      <c r="D110" s="12"/>
      <c r="E110" s="176"/>
    </row>
    <row r="111" spans="1:5" ht="15.75" thickBot="1" x14ac:dyDescent="0.3">
      <c r="A111" s="165"/>
      <c r="B111" s="21">
        <v>0.72916666666666663</v>
      </c>
      <c r="C111" s="34"/>
      <c r="D111" s="35"/>
      <c r="E111" s="181"/>
    </row>
    <row r="112" spans="1:5" ht="15.75" thickTop="1" x14ac:dyDescent="0.25">
      <c r="A112" s="163" t="s">
        <v>143</v>
      </c>
      <c r="B112" s="19">
        <v>0.35416666666666669</v>
      </c>
      <c r="C112" s="89"/>
      <c r="D112" s="37"/>
      <c r="E112" s="182" t="s">
        <v>193</v>
      </c>
    </row>
    <row r="113" spans="1:5" ht="25.5" customHeight="1" x14ac:dyDescent="0.25">
      <c r="A113" s="164"/>
      <c r="B113" s="20">
        <v>0.41666666666666669</v>
      </c>
      <c r="C113" s="74"/>
      <c r="D113" s="12"/>
      <c r="E113" s="153"/>
    </row>
    <row r="114" spans="1:5" x14ac:dyDescent="0.25">
      <c r="A114" s="164"/>
      <c r="B114" s="20">
        <v>0.49305555555555558</v>
      </c>
      <c r="C114" s="74"/>
      <c r="D114" s="12"/>
      <c r="E114" s="39"/>
    </row>
    <row r="115" spans="1:5" x14ac:dyDescent="0.25">
      <c r="A115" s="164"/>
      <c r="B115" s="20">
        <v>0.58333333333333337</v>
      </c>
      <c r="C115" s="74"/>
      <c r="D115" s="12"/>
      <c r="E115" s="39"/>
    </row>
    <row r="116" spans="1:5" x14ac:dyDescent="0.25">
      <c r="A116" s="164"/>
      <c r="B116" s="20">
        <v>0.65972222222222221</v>
      </c>
      <c r="C116" s="74"/>
      <c r="D116" s="12"/>
      <c r="E116" s="39"/>
    </row>
    <row r="117" spans="1:5" ht="15.75" thickBot="1" x14ac:dyDescent="0.3">
      <c r="A117" s="164"/>
      <c r="B117" s="22">
        <v>0.72916666666666663</v>
      </c>
      <c r="C117" s="71"/>
      <c r="D117" s="40"/>
      <c r="E117" s="72"/>
    </row>
    <row r="118" spans="1:5" x14ac:dyDescent="0.25">
      <c r="A118" s="120" t="s">
        <v>144</v>
      </c>
      <c r="B118" s="76">
        <v>0.35416666666666669</v>
      </c>
      <c r="C118" s="31"/>
      <c r="D118" s="98"/>
      <c r="E118" s="99"/>
    </row>
    <row r="119" spans="1:5" x14ac:dyDescent="0.25">
      <c r="A119" s="121"/>
      <c r="B119" s="20">
        <v>0.41666666666666669</v>
      </c>
      <c r="C119" s="74"/>
      <c r="D119" s="12"/>
      <c r="E119" s="14"/>
    </row>
    <row r="120" spans="1:5" x14ac:dyDescent="0.25">
      <c r="A120" s="121"/>
      <c r="B120" s="20">
        <v>0.49305555555555558</v>
      </c>
      <c r="C120" s="74"/>
      <c r="D120" s="12"/>
      <c r="E120" s="14"/>
    </row>
    <row r="121" spans="1:5" x14ac:dyDescent="0.25">
      <c r="A121" s="121"/>
      <c r="B121" s="20">
        <v>0.58333333333333337</v>
      </c>
      <c r="C121" s="74"/>
      <c r="D121" s="12"/>
      <c r="E121" s="14"/>
    </row>
    <row r="122" spans="1:5" x14ac:dyDescent="0.25">
      <c r="A122" s="121"/>
      <c r="B122" s="20">
        <v>0.65972222222222221</v>
      </c>
      <c r="C122" s="74"/>
      <c r="D122" s="12"/>
      <c r="E122" s="14"/>
    </row>
    <row r="123" spans="1:5" ht="15.75" thickBot="1" x14ac:dyDescent="0.3">
      <c r="A123" s="122"/>
      <c r="B123" s="100">
        <v>0.72916666666666663</v>
      </c>
      <c r="C123" s="32"/>
      <c r="D123" s="16"/>
      <c r="E123" s="11"/>
    </row>
    <row r="124" spans="1:5" ht="15.75" thickTop="1" x14ac:dyDescent="0.25">
      <c r="A124" s="162" t="s">
        <v>145</v>
      </c>
      <c r="B124" s="81">
        <v>0.35416666666666669</v>
      </c>
      <c r="C124" s="77"/>
      <c r="D124" s="77"/>
      <c r="E124" s="78"/>
    </row>
    <row r="125" spans="1:5" x14ac:dyDescent="0.25">
      <c r="A125" s="121"/>
      <c r="B125" s="82">
        <v>0.41666666666666669</v>
      </c>
      <c r="C125" s="84"/>
      <c r="D125" s="84"/>
      <c r="E125" s="80"/>
    </row>
    <row r="126" spans="1:5" x14ac:dyDescent="0.25">
      <c r="A126" s="121"/>
      <c r="B126" s="82">
        <v>0.49305555555555558</v>
      </c>
      <c r="C126" s="84"/>
      <c r="D126" s="84"/>
      <c r="E126" s="80"/>
    </row>
    <row r="127" spans="1:5" x14ac:dyDescent="0.25">
      <c r="A127" s="121"/>
      <c r="B127" s="82">
        <v>0.58333333333333337</v>
      </c>
      <c r="C127" s="123" t="s">
        <v>194</v>
      </c>
      <c r="D127" s="179"/>
      <c r="E127" s="180"/>
    </row>
    <row r="128" spans="1:5" x14ac:dyDescent="0.25">
      <c r="A128" s="121"/>
      <c r="B128" s="82">
        <v>0.65972222222222221</v>
      </c>
      <c r="C128" s="84"/>
      <c r="D128" s="84"/>
      <c r="E128" s="80"/>
    </row>
    <row r="129" spans="1:6" ht="15.75" thickBot="1" x14ac:dyDescent="0.3">
      <c r="A129" s="122"/>
      <c r="B129" s="111">
        <v>0.72916666666666663</v>
      </c>
      <c r="C129" s="112"/>
      <c r="D129" s="112"/>
      <c r="E129" s="113"/>
    </row>
    <row r="131" spans="1:6" ht="41.25" customHeight="1" x14ac:dyDescent="0.25">
      <c r="B131" s="114" t="s">
        <v>196</v>
      </c>
      <c r="C131" s="115"/>
      <c r="D131" s="115"/>
      <c r="E131" s="115"/>
      <c r="F131" s="2" t="s">
        <v>195</v>
      </c>
    </row>
  </sheetData>
  <mergeCells count="54">
    <mergeCell ref="C23:D23"/>
    <mergeCell ref="C24:D24"/>
    <mergeCell ref="C25:C26"/>
    <mergeCell ref="B1:E1"/>
    <mergeCell ref="B6:E6"/>
    <mergeCell ref="B7:E7"/>
    <mergeCell ref="A70:A75"/>
    <mergeCell ref="A10:A15"/>
    <mergeCell ref="A16:A21"/>
    <mergeCell ref="A64:A69"/>
    <mergeCell ref="A52:A57"/>
    <mergeCell ref="A58:A63"/>
    <mergeCell ref="A22:A27"/>
    <mergeCell ref="A28:A33"/>
    <mergeCell ref="A34:A39"/>
    <mergeCell ref="A40:A45"/>
    <mergeCell ref="A46:A51"/>
    <mergeCell ref="C19:E19"/>
    <mergeCell ref="C21:D21"/>
    <mergeCell ref="C30:E30"/>
    <mergeCell ref="C36:C38"/>
    <mergeCell ref="C43:E43"/>
    <mergeCell ref="C47:D47"/>
    <mergeCell ref="A76:A81"/>
    <mergeCell ref="C48:E48"/>
    <mergeCell ref="C50:D50"/>
    <mergeCell ref="A82:A87"/>
    <mergeCell ref="A88:A93"/>
    <mergeCell ref="A94:A99"/>
    <mergeCell ref="C52:E53"/>
    <mergeCell ref="C54:D54"/>
    <mergeCell ref="E56:E57"/>
    <mergeCell ref="C59:D60"/>
    <mergeCell ref="E59:E60"/>
    <mergeCell ref="C61:E61"/>
    <mergeCell ref="C64:D64"/>
    <mergeCell ref="C65:E66"/>
    <mergeCell ref="E68:E69"/>
    <mergeCell ref="A100:A105"/>
    <mergeCell ref="A106:A111"/>
    <mergeCell ref="A112:A117"/>
    <mergeCell ref="A118:A123"/>
    <mergeCell ref="A124:A129"/>
    <mergeCell ref="C77:D77"/>
    <mergeCell ref="C78:D79"/>
    <mergeCell ref="C85:E85"/>
    <mergeCell ref="C90:D90"/>
    <mergeCell ref="C95:D95"/>
    <mergeCell ref="C127:E127"/>
    <mergeCell ref="B131:E131"/>
    <mergeCell ref="E104:E105"/>
    <mergeCell ref="C108:D108"/>
    <mergeCell ref="E109:E111"/>
    <mergeCell ref="E112:E113"/>
  </mergeCells>
  <pageMargins left="0.98425196850393704" right="0.19685039370078741" top="0" bottom="0" header="0" footer="0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52" zoomScaleNormal="52" workbookViewId="0">
      <pane xSplit="1" ySplit="9" topLeftCell="B93" activePane="bottomRight" state="frozen"/>
      <selection pane="topRight" activeCell="B1" sqref="B1"/>
      <selection pane="bottomLeft" activeCell="A10" sqref="A10"/>
      <selection pane="bottomRight" activeCell="F5" sqref="F5"/>
    </sheetView>
  </sheetViews>
  <sheetFormatPr defaultColWidth="9.140625" defaultRowHeight="15" x14ac:dyDescent="0.25"/>
  <cols>
    <col min="1" max="1" width="9.140625" style="2"/>
    <col min="2" max="2" width="9.140625" style="2" customWidth="1"/>
    <col min="3" max="3" width="26.85546875" style="2" customWidth="1"/>
    <col min="4" max="5" width="30.140625" style="2" customWidth="1"/>
    <col min="6" max="6" width="29.28515625" style="2" customWidth="1"/>
    <col min="7" max="16384" width="9.140625" style="2"/>
  </cols>
  <sheetData>
    <row r="1" spans="1:7" x14ac:dyDescent="0.25">
      <c r="B1" s="169" t="s">
        <v>6</v>
      </c>
      <c r="C1" s="169"/>
      <c r="D1" s="169"/>
      <c r="E1" s="169"/>
      <c r="F1" s="169"/>
    </row>
    <row r="2" spans="1:7" x14ac:dyDescent="0.25">
      <c r="E2" s="7"/>
      <c r="F2" s="7" t="s">
        <v>7</v>
      </c>
      <c r="G2" s="5"/>
    </row>
    <row r="3" spans="1:7" x14ac:dyDescent="0.25">
      <c r="E3" s="7"/>
      <c r="F3" s="7" t="s">
        <v>8</v>
      </c>
      <c r="G3" s="5"/>
    </row>
    <row r="4" spans="1:7" x14ac:dyDescent="0.25">
      <c r="E4" s="7"/>
      <c r="F4" s="7" t="s">
        <v>9</v>
      </c>
      <c r="G4" s="5"/>
    </row>
    <row r="5" spans="1:7" x14ac:dyDescent="0.25">
      <c r="E5" s="7"/>
      <c r="F5" s="90" t="s">
        <v>100</v>
      </c>
      <c r="G5" s="5"/>
    </row>
    <row r="6" spans="1:7" ht="22.5" x14ac:dyDescent="0.3">
      <c r="B6" s="169" t="s">
        <v>13</v>
      </c>
      <c r="C6" s="169"/>
      <c r="D6" s="169"/>
      <c r="E6" s="169"/>
      <c r="F6" s="115"/>
    </row>
    <row r="7" spans="1:7" x14ac:dyDescent="0.25">
      <c r="B7" s="169" t="s">
        <v>17</v>
      </c>
      <c r="C7" s="169"/>
      <c r="D7" s="169"/>
      <c r="E7" s="169"/>
      <c r="F7" s="115"/>
    </row>
    <row r="8" spans="1:7" ht="15.75" thickBot="1" x14ac:dyDescent="0.3"/>
    <row r="9" spans="1:7" ht="16.5" thickTop="1" thickBot="1" x14ac:dyDescent="0.3">
      <c r="A9" s="3" t="s">
        <v>5</v>
      </c>
      <c r="B9" s="3" t="s">
        <v>11</v>
      </c>
      <c r="C9" s="4" t="s">
        <v>0</v>
      </c>
      <c r="D9" s="4" t="s">
        <v>3</v>
      </c>
      <c r="E9" s="4" t="s">
        <v>4</v>
      </c>
      <c r="F9" s="4" t="s">
        <v>1</v>
      </c>
    </row>
    <row r="10" spans="1:7" ht="22.5" customHeight="1" thickTop="1" x14ac:dyDescent="0.25">
      <c r="A10" s="196" t="s">
        <v>18</v>
      </c>
      <c r="B10" s="19">
        <v>0.35416666666666669</v>
      </c>
      <c r="C10" s="28"/>
      <c r="D10" s="28"/>
      <c r="E10" s="28"/>
      <c r="F10" s="29"/>
    </row>
    <row r="11" spans="1:7" ht="21.75" customHeight="1" x14ac:dyDescent="0.25">
      <c r="A11" s="197"/>
      <c r="B11" s="20">
        <v>0.41666666666666669</v>
      </c>
      <c r="C11" s="1"/>
      <c r="D11" s="1"/>
      <c r="E11" s="1"/>
      <c r="F11" s="17"/>
    </row>
    <row r="12" spans="1:7" ht="21" customHeight="1" x14ac:dyDescent="0.25">
      <c r="A12" s="197"/>
      <c r="B12" s="20">
        <v>0.49305555555555558</v>
      </c>
      <c r="C12" s="1"/>
      <c r="D12" s="1"/>
      <c r="E12" s="1"/>
      <c r="F12" s="17"/>
    </row>
    <row r="13" spans="1:7" ht="24" customHeight="1" x14ac:dyDescent="0.25">
      <c r="A13" s="197"/>
      <c r="B13" s="20">
        <v>0.58333333333333337</v>
      </c>
      <c r="C13" s="138" t="s">
        <v>37</v>
      </c>
      <c r="D13" s="12"/>
      <c r="E13" s="158" t="s">
        <v>37</v>
      </c>
      <c r="F13" s="159"/>
    </row>
    <row r="14" spans="1:7" ht="22.5" customHeight="1" x14ac:dyDescent="0.25">
      <c r="A14" s="197"/>
      <c r="B14" s="20">
        <v>0.65972222222222221</v>
      </c>
      <c r="C14" s="139"/>
      <c r="D14" s="12"/>
      <c r="E14" s="129"/>
      <c r="F14" s="160"/>
    </row>
    <row r="15" spans="1:7" ht="24" customHeight="1" thickBot="1" x14ac:dyDescent="0.3">
      <c r="A15" s="198"/>
      <c r="B15" s="21">
        <v>0.72916666666666663</v>
      </c>
      <c r="C15" s="201" t="s">
        <v>29</v>
      </c>
      <c r="D15" s="202"/>
      <c r="E15" s="202"/>
      <c r="F15" s="203"/>
    </row>
    <row r="16" spans="1:7" ht="24" customHeight="1" thickTop="1" x14ac:dyDescent="0.25">
      <c r="A16" s="196" t="s">
        <v>19</v>
      </c>
      <c r="B16" s="19">
        <v>0.35416666666666669</v>
      </c>
      <c r="C16" s="28"/>
      <c r="D16" s="28"/>
      <c r="E16" s="28"/>
      <c r="F16" s="29"/>
    </row>
    <row r="17" spans="1:6" ht="24" customHeight="1" x14ac:dyDescent="0.25">
      <c r="A17" s="197"/>
      <c r="B17" s="20">
        <v>0.41666666666666669</v>
      </c>
      <c r="C17" s="1"/>
      <c r="D17" s="138" t="s">
        <v>30</v>
      </c>
      <c r="E17" s="1"/>
      <c r="F17" s="152" t="s">
        <v>30</v>
      </c>
    </row>
    <row r="18" spans="1:6" ht="24" customHeight="1" x14ac:dyDescent="0.25">
      <c r="A18" s="197"/>
      <c r="B18" s="20">
        <v>0.49305555555555558</v>
      </c>
      <c r="C18" s="1"/>
      <c r="D18" s="139"/>
      <c r="E18" s="1"/>
      <c r="F18" s="153"/>
    </row>
    <row r="19" spans="1:6" ht="24" customHeight="1" x14ac:dyDescent="0.25">
      <c r="A19" s="197"/>
      <c r="B19" s="20">
        <v>0.58333333333333337</v>
      </c>
      <c r="C19" s="1"/>
      <c r="D19" s="12"/>
      <c r="E19" s="12"/>
      <c r="F19" s="39"/>
    </row>
    <row r="20" spans="1:6" ht="32.25" customHeight="1" x14ac:dyDescent="0.25">
      <c r="A20" s="197"/>
      <c r="B20" s="20">
        <v>0.65972222222222221</v>
      </c>
      <c r="C20" s="12"/>
      <c r="D20" s="12"/>
      <c r="E20" s="12"/>
      <c r="F20" s="39"/>
    </row>
    <row r="21" spans="1:6" ht="24" customHeight="1" thickBot="1" x14ac:dyDescent="0.3">
      <c r="A21" s="198"/>
      <c r="B21" s="21">
        <v>0.72916666666666663</v>
      </c>
      <c r="C21" s="34"/>
      <c r="D21" s="35"/>
      <c r="E21" s="35"/>
      <c r="F21" s="36"/>
    </row>
    <row r="22" spans="1:6" ht="27" customHeight="1" thickTop="1" x14ac:dyDescent="0.25">
      <c r="A22" s="199" t="s">
        <v>20</v>
      </c>
      <c r="B22" s="42">
        <v>0.35416666666666669</v>
      </c>
      <c r="C22" s="48"/>
      <c r="D22" s="48"/>
      <c r="E22" s="48"/>
      <c r="F22" s="49"/>
    </row>
    <row r="23" spans="1:6" ht="24" customHeight="1" x14ac:dyDescent="0.25">
      <c r="A23" s="200"/>
      <c r="B23" s="44">
        <v>0.41666666666666669</v>
      </c>
      <c r="C23" s="43"/>
      <c r="D23" s="43"/>
      <c r="E23" s="43"/>
      <c r="F23" s="50"/>
    </row>
    <row r="24" spans="1:6" ht="24" customHeight="1" x14ac:dyDescent="0.25">
      <c r="A24" s="200"/>
      <c r="B24" s="44">
        <v>0.49305555555555558</v>
      </c>
      <c r="C24" s="186" t="s">
        <v>31</v>
      </c>
      <c r="D24" s="124"/>
      <c r="E24" s="124"/>
      <c r="F24" s="150"/>
    </row>
    <row r="25" spans="1:6" ht="26.25" customHeight="1" x14ac:dyDescent="0.25">
      <c r="A25" s="200"/>
      <c r="B25" s="44">
        <v>0.58333333333333337</v>
      </c>
      <c r="C25" s="43"/>
      <c r="D25" s="43"/>
      <c r="E25" s="43"/>
      <c r="F25" s="50"/>
    </row>
    <row r="26" spans="1:6" ht="24" customHeight="1" x14ac:dyDescent="0.25">
      <c r="A26" s="200"/>
      <c r="B26" s="44">
        <v>0.65972222222222221</v>
      </c>
      <c r="C26" s="43"/>
      <c r="D26" s="43"/>
      <c r="E26" s="43"/>
      <c r="F26" s="50"/>
    </row>
    <row r="27" spans="1:6" ht="24" customHeight="1" thickBot="1" x14ac:dyDescent="0.3">
      <c r="A27" s="200"/>
      <c r="B27" s="45">
        <v>0.72916666666666663</v>
      </c>
      <c r="C27" s="53"/>
      <c r="D27" s="53"/>
      <c r="E27" s="53"/>
      <c r="F27" s="54"/>
    </row>
    <row r="28" spans="1:6" ht="24" customHeight="1" x14ac:dyDescent="0.25">
      <c r="A28" s="120" t="s">
        <v>21</v>
      </c>
      <c r="B28" s="23">
        <f>$B$22</f>
        <v>0.35416666666666669</v>
      </c>
      <c r="C28" s="31"/>
      <c r="D28" s="31"/>
      <c r="E28" s="31"/>
      <c r="F28" s="26"/>
    </row>
    <row r="29" spans="1:6" ht="24" customHeight="1" x14ac:dyDescent="0.25">
      <c r="A29" s="121"/>
      <c r="B29" s="24">
        <f>$B$23</f>
        <v>0.41666666666666669</v>
      </c>
      <c r="C29" s="1"/>
      <c r="D29" s="1" t="s">
        <v>32</v>
      </c>
      <c r="E29" s="1"/>
      <c r="F29" s="15" t="s">
        <v>32</v>
      </c>
    </row>
    <row r="30" spans="1:6" ht="24" customHeight="1" x14ac:dyDescent="0.25">
      <c r="A30" s="121"/>
      <c r="B30" s="24">
        <f>$B$24</f>
        <v>0.49305555555555558</v>
      </c>
      <c r="C30" s="1" t="s">
        <v>38</v>
      </c>
      <c r="D30" s="1"/>
      <c r="E30" s="151" t="s">
        <v>38</v>
      </c>
      <c r="F30" s="125"/>
    </row>
    <row r="31" spans="1:6" ht="24" customHeight="1" x14ac:dyDescent="0.25">
      <c r="A31" s="121"/>
      <c r="B31" s="24">
        <f>$B$25</f>
        <v>0.58333333333333337</v>
      </c>
      <c r="C31" s="151" t="s">
        <v>14</v>
      </c>
      <c r="D31" s="124"/>
      <c r="E31" s="177"/>
      <c r="F31" s="132" t="s">
        <v>33</v>
      </c>
    </row>
    <row r="32" spans="1:6" ht="24" customHeight="1" x14ac:dyDescent="0.25">
      <c r="A32" s="121"/>
      <c r="B32" s="24">
        <f>$B$26</f>
        <v>0.65972222222222221</v>
      </c>
      <c r="C32" s="12"/>
      <c r="D32" s="12"/>
      <c r="E32" s="12"/>
      <c r="F32" s="133"/>
    </row>
    <row r="33" spans="1:6" ht="50.25" customHeight="1" thickBot="1" x14ac:dyDescent="0.3">
      <c r="A33" s="122"/>
      <c r="B33" s="25">
        <f>$B$27</f>
        <v>0.72916666666666663</v>
      </c>
      <c r="C33" s="32"/>
      <c r="D33" s="16"/>
      <c r="E33" s="16"/>
      <c r="F33" s="11"/>
    </row>
    <row r="34" spans="1:6" ht="24" customHeight="1" x14ac:dyDescent="0.25">
      <c r="A34" s="120" t="s">
        <v>22</v>
      </c>
      <c r="B34" s="23">
        <f>$B$28</f>
        <v>0.35416666666666669</v>
      </c>
      <c r="C34" s="134" t="s">
        <v>34</v>
      </c>
      <c r="D34" s="135"/>
      <c r="E34" s="135"/>
      <c r="F34" s="136"/>
    </row>
    <row r="35" spans="1:6" ht="24" customHeight="1" x14ac:dyDescent="0.25">
      <c r="A35" s="121"/>
      <c r="B35" s="24">
        <f>$B$29</f>
        <v>0.41666666666666669</v>
      </c>
      <c r="C35" s="129"/>
      <c r="D35" s="130"/>
      <c r="E35" s="130"/>
      <c r="F35" s="137"/>
    </row>
    <row r="36" spans="1:6" ht="21.75" customHeight="1" x14ac:dyDescent="0.25">
      <c r="A36" s="121"/>
      <c r="B36" s="24">
        <f>$B$30</f>
        <v>0.49305555555555558</v>
      </c>
      <c r="C36" s="1"/>
      <c r="D36" s="1"/>
      <c r="E36" s="1"/>
      <c r="F36" s="15" t="s">
        <v>35</v>
      </c>
    </row>
    <row r="37" spans="1:6" ht="30.75" customHeight="1" x14ac:dyDescent="0.25">
      <c r="A37" s="121"/>
      <c r="B37" s="24">
        <f>$B$31</f>
        <v>0.58333333333333337</v>
      </c>
      <c r="C37" s="1"/>
      <c r="D37" s="12"/>
      <c r="E37" s="12"/>
      <c r="F37" s="14"/>
    </row>
    <row r="38" spans="1:6" ht="34.5" customHeight="1" x14ac:dyDescent="0.25">
      <c r="A38" s="121"/>
      <c r="B38" s="24">
        <f>$B$32</f>
        <v>0.65972222222222221</v>
      </c>
      <c r="C38" s="12"/>
      <c r="D38" s="12"/>
      <c r="E38" s="12"/>
      <c r="F38" s="132" t="s">
        <v>16</v>
      </c>
    </row>
    <row r="39" spans="1:6" ht="31.5" customHeight="1" thickBot="1" x14ac:dyDescent="0.3">
      <c r="A39" s="122"/>
      <c r="B39" s="25">
        <f>$B$33</f>
        <v>0.72916666666666663</v>
      </c>
      <c r="C39" s="32"/>
      <c r="D39" s="16"/>
      <c r="E39" s="16"/>
      <c r="F39" s="208"/>
    </row>
    <row r="40" spans="1:6" ht="15.75" hidden="1" thickBot="1" x14ac:dyDescent="0.3">
      <c r="A40" s="162"/>
      <c r="B40" s="47">
        <f>$B$34</f>
        <v>0.35416666666666669</v>
      </c>
      <c r="C40" s="46"/>
      <c r="D40" s="18"/>
      <c r="E40" s="18"/>
      <c r="F40" s="18"/>
    </row>
    <row r="41" spans="1:6" hidden="1" x14ac:dyDescent="0.25">
      <c r="A41" s="162"/>
      <c r="B41" s="24">
        <f>$B$35</f>
        <v>0.41666666666666669</v>
      </c>
      <c r="C41" s="1"/>
      <c r="D41" s="12"/>
      <c r="E41" s="12"/>
      <c r="F41" s="12"/>
    </row>
    <row r="42" spans="1:6" ht="35.25" hidden="1" customHeight="1" x14ac:dyDescent="0.25">
      <c r="A42" s="162"/>
      <c r="B42" s="24">
        <f>$B$36</f>
        <v>0.49305555555555558</v>
      </c>
      <c r="C42" s="1"/>
      <c r="D42" s="12"/>
      <c r="E42" s="12"/>
      <c r="F42" s="12"/>
    </row>
    <row r="43" spans="1:6" hidden="1" x14ac:dyDescent="0.25">
      <c r="A43" s="162"/>
      <c r="B43" s="24">
        <f>$B$37</f>
        <v>0.58333333333333337</v>
      </c>
      <c r="C43" s="1"/>
      <c r="D43" s="12"/>
      <c r="E43" s="12"/>
      <c r="F43" s="12"/>
    </row>
    <row r="44" spans="1:6" ht="15" hidden="1" customHeight="1" x14ac:dyDescent="0.25">
      <c r="A44" s="162"/>
      <c r="B44" s="24">
        <f>$B$38</f>
        <v>0.65972222222222221</v>
      </c>
      <c r="C44" s="1"/>
      <c r="D44" s="12"/>
      <c r="E44" s="12"/>
      <c r="F44" s="12"/>
    </row>
    <row r="45" spans="1:6" ht="15.75" hidden="1" thickBot="1" x14ac:dyDescent="0.3">
      <c r="A45" s="162"/>
      <c r="B45" s="27">
        <f>$B$39</f>
        <v>0.72916666666666663</v>
      </c>
      <c r="C45" s="30"/>
      <c r="D45" s="40"/>
      <c r="E45" s="40"/>
      <c r="F45" s="40"/>
    </row>
    <row r="46" spans="1:6" ht="30.75" customHeight="1" thickTop="1" x14ac:dyDescent="0.25">
      <c r="A46" s="163" t="s">
        <v>23</v>
      </c>
      <c r="B46" s="55">
        <f>$B$40</f>
        <v>0.35416666666666669</v>
      </c>
      <c r="C46" s="28"/>
      <c r="D46" s="28"/>
      <c r="E46" s="28"/>
      <c r="F46" s="29"/>
    </row>
    <row r="47" spans="1:6" ht="41.45" customHeight="1" x14ac:dyDescent="0.25">
      <c r="A47" s="164"/>
      <c r="B47" s="24">
        <f>$B$41</f>
        <v>0.41666666666666669</v>
      </c>
      <c r="C47" s="1"/>
      <c r="D47" s="1" t="s">
        <v>36</v>
      </c>
      <c r="E47" s="1"/>
      <c r="F47" s="17" t="s">
        <v>36</v>
      </c>
    </row>
    <row r="48" spans="1:6" ht="47.45" customHeight="1" x14ac:dyDescent="0.25">
      <c r="A48" s="164"/>
      <c r="B48" s="24">
        <f>$B$42</f>
        <v>0.49305555555555558</v>
      </c>
      <c r="C48" s="1" t="s">
        <v>39</v>
      </c>
      <c r="D48" s="1"/>
      <c r="E48" s="33" t="s">
        <v>39</v>
      </c>
      <c r="F48" s="56"/>
    </row>
    <row r="49" spans="1:6" ht="30.75" customHeight="1" x14ac:dyDescent="0.25">
      <c r="A49" s="164"/>
      <c r="B49" s="24">
        <f>$B$43</f>
        <v>0.58333333333333337</v>
      </c>
      <c r="C49" s="1"/>
      <c r="D49" s="12"/>
      <c r="E49" s="12"/>
      <c r="F49" s="39"/>
    </row>
    <row r="50" spans="1:6" ht="24" customHeight="1" x14ac:dyDescent="0.25">
      <c r="A50" s="164"/>
      <c r="B50" s="24">
        <f>$B$44</f>
        <v>0.65972222222222221</v>
      </c>
      <c r="C50" s="12"/>
      <c r="D50" s="12"/>
      <c r="E50" s="12"/>
      <c r="F50" s="39"/>
    </row>
    <row r="51" spans="1:6" ht="28.5" customHeight="1" thickBot="1" x14ac:dyDescent="0.3">
      <c r="A51" s="165"/>
      <c r="B51" s="57">
        <f>$B$45</f>
        <v>0.72916666666666663</v>
      </c>
      <c r="C51" s="201" t="s">
        <v>16</v>
      </c>
      <c r="D51" s="202"/>
      <c r="E51" s="209"/>
      <c r="F51" s="36"/>
    </row>
    <row r="52" spans="1:6" ht="28.5" customHeight="1" thickTop="1" x14ac:dyDescent="0.25">
      <c r="A52" s="163" t="s">
        <v>24</v>
      </c>
      <c r="B52" s="55">
        <f>$B$46</f>
        <v>0.35416666666666669</v>
      </c>
      <c r="C52" s="184" t="s">
        <v>40</v>
      </c>
      <c r="D52" s="204"/>
      <c r="E52" s="204"/>
      <c r="F52" s="205"/>
    </row>
    <row r="53" spans="1:6" ht="28.5" customHeight="1" x14ac:dyDescent="0.25">
      <c r="A53" s="164"/>
      <c r="B53" s="24">
        <f>$B$47</f>
        <v>0.41666666666666669</v>
      </c>
      <c r="C53" s="1"/>
      <c r="D53" s="1"/>
      <c r="E53" s="1"/>
      <c r="F53" s="17"/>
    </row>
    <row r="54" spans="1:6" ht="28.5" customHeight="1" x14ac:dyDescent="0.25">
      <c r="A54" s="164"/>
      <c r="B54" s="24">
        <f>$B$48</f>
        <v>0.49305555555555558</v>
      </c>
      <c r="C54" s="1"/>
      <c r="D54" s="1"/>
      <c r="E54" s="1"/>
      <c r="F54" s="17" t="s">
        <v>41</v>
      </c>
    </row>
    <row r="55" spans="1:6" ht="28.5" customHeight="1" x14ac:dyDescent="0.25">
      <c r="A55" s="164"/>
      <c r="B55" s="24">
        <f>$B$49</f>
        <v>0.58333333333333337</v>
      </c>
      <c r="C55" s="1"/>
      <c r="D55" s="12"/>
      <c r="E55" s="12"/>
      <c r="F55" s="39" t="s">
        <v>42</v>
      </c>
    </row>
    <row r="56" spans="1:6" ht="28.5" customHeight="1" x14ac:dyDescent="0.25">
      <c r="A56" s="164"/>
      <c r="B56" s="24">
        <f>$B$50</f>
        <v>0.65972222222222221</v>
      </c>
      <c r="C56" s="12"/>
      <c r="D56" s="12"/>
      <c r="E56" s="12"/>
      <c r="F56" s="175" t="s">
        <v>16</v>
      </c>
    </row>
    <row r="57" spans="1:6" ht="28.5" customHeight="1" thickBot="1" x14ac:dyDescent="0.3">
      <c r="A57" s="165"/>
      <c r="B57" s="57">
        <f>$B$45</f>
        <v>0.72916666666666663</v>
      </c>
      <c r="C57" s="34"/>
      <c r="D57" s="35"/>
      <c r="E57" s="35"/>
      <c r="F57" s="181"/>
    </row>
    <row r="58" spans="1:6" ht="29.25" customHeight="1" thickTop="1" x14ac:dyDescent="0.25">
      <c r="A58" s="191" t="s">
        <v>25</v>
      </c>
      <c r="B58" s="58">
        <f>$B$46</f>
        <v>0.35416666666666669</v>
      </c>
      <c r="C58" s="48"/>
      <c r="D58" s="48"/>
      <c r="E58" s="48"/>
      <c r="F58" s="49"/>
    </row>
    <row r="59" spans="1:6" ht="29.25" customHeight="1" x14ac:dyDescent="0.25">
      <c r="A59" s="192"/>
      <c r="B59" s="59">
        <f>$B$47</f>
        <v>0.41666666666666669</v>
      </c>
      <c r="C59" s="43"/>
      <c r="D59" s="43"/>
      <c r="E59" s="43"/>
      <c r="F59" s="50"/>
    </row>
    <row r="60" spans="1:6" ht="29.25" customHeight="1" x14ac:dyDescent="0.25">
      <c r="A60" s="192"/>
      <c r="B60" s="59">
        <f>$B$48</f>
        <v>0.49305555555555558</v>
      </c>
      <c r="C60" s="186" t="s">
        <v>43</v>
      </c>
      <c r="D60" s="206"/>
      <c r="E60" s="206"/>
      <c r="F60" s="207"/>
    </row>
    <row r="61" spans="1:6" ht="27.75" customHeight="1" x14ac:dyDescent="0.25">
      <c r="A61" s="192"/>
      <c r="B61" s="59">
        <f>$B$49</f>
        <v>0.58333333333333337</v>
      </c>
      <c r="C61" s="43"/>
      <c r="D61" s="43"/>
      <c r="E61" s="43"/>
      <c r="F61" s="50"/>
    </row>
    <row r="62" spans="1:6" ht="29.25" customHeight="1" x14ac:dyDescent="0.25">
      <c r="A62" s="192"/>
      <c r="B62" s="59">
        <f>$B$50</f>
        <v>0.65972222222222221</v>
      </c>
      <c r="C62" s="43"/>
      <c r="D62" s="43"/>
      <c r="E62" s="43"/>
      <c r="F62" s="50"/>
    </row>
    <row r="63" spans="1:6" ht="24.6" customHeight="1" thickBot="1" x14ac:dyDescent="0.3">
      <c r="A63" s="193"/>
      <c r="B63" s="60">
        <f>$B$45</f>
        <v>0.72916666666666663</v>
      </c>
      <c r="C63" s="51"/>
      <c r="D63" s="51"/>
      <c r="E63" s="51"/>
      <c r="F63" s="52"/>
    </row>
    <row r="64" spans="1:6" ht="29.25" customHeight="1" thickTop="1" x14ac:dyDescent="0.25">
      <c r="A64" s="163" t="s">
        <v>26</v>
      </c>
      <c r="B64" s="55">
        <f>$B$46</f>
        <v>0.35416666666666669</v>
      </c>
      <c r="C64" s="147" t="s">
        <v>44</v>
      </c>
      <c r="D64" s="148"/>
      <c r="E64" s="148"/>
      <c r="F64" s="161"/>
    </row>
    <row r="65" spans="1:6" ht="28.5" customHeight="1" x14ac:dyDescent="0.25">
      <c r="A65" s="164"/>
      <c r="B65" s="24">
        <f>$B$47</f>
        <v>0.41666666666666669</v>
      </c>
      <c r="C65" s="129"/>
      <c r="D65" s="130"/>
      <c r="E65" s="130"/>
      <c r="F65" s="160"/>
    </row>
    <row r="66" spans="1:6" ht="29.25" customHeight="1" x14ac:dyDescent="0.25">
      <c r="A66" s="164"/>
      <c r="B66" s="24">
        <f>$B$48</f>
        <v>0.49305555555555558</v>
      </c>
      <c r="C66" s="151" t="s">
        <v>45</v>
      </c>
      <c r="D66" s="177"/>
      <c r="E66" s="1"/>
      <c r="F66" s="17"/>
    </row>
    <row r="67" spans="1:6" ht="27" customHeight="1" x14ac:dyDescent="0.25">
      <c r="A67" s="164"/>
      <c r="B67" s="24">
        <f>$B$49</f>
        <v>0.58333333333333337</v>
      </c>
      <c r="C67" s="1"/>
      <c r="D67" s="12"/>
      <c r="E67" s="12"/>
      <c r="F67" s="39" t="s">
        <v>46</v>
      </c>
    </row>
    <row r="68" spans="1:6" ht="20.25" customHeight="1" x14ac:dyDescent="0.25">
      <c r="A68" s="164"/>
      <c r="B68" s="24">
        <f>$B$50</f>
        <v>0.65972222222222221</v>
      </c>
      <c r="C68" s="12"/>
      <c r="D68" s="12"/>
      <c r="E68" s="12"/>
      <c r="F68" s="39"/>
    </row>
    <row r="69" spans="1:6" ht="21.75" customHeight="1" thickBot="1" x14ac:dyDescent="0.3">
      <c r="A69" s="164"/>
      <c r="B69" s="27">
        <f>$B$45</f>
        <v>0.72916666666666663</v>
      </c>
      <c r="C69" s="30"/>
      <c r="D69" s="40"/>
      <c r="E69" s="40"/>
      <c r="F69" s="61"/>
    </row>
    <row r="70" spans="1:6" ht="30" customHeight="1" x14ac:dyDescent="0.25">
      <c r="A70" s="194" t="s">
        <v>27</v>
      </c>
      <c r="B70" s="62">
        <f>$B$46</f>
        <v>0.35416666666666669</v>
      </c>
      <c r="C70" s="63"/>
      <c r="D70" s="63"/>
      <c r="E70" s="63"/>
      <c r="F70" s="64"/>
    </row>
    <row r="71" spans="1:6" ht="29.25" customHeight="1" x14ac:dyDescent="0.25">
      <c r="A71" s="195"/>
      <c r="B71" s="59">
        <f>$B$47</f>
        <v>0.41666666666666669</v>
      </c>
      <c r="C71" s="43"/>
      <c r="D71" s="43"/>
      <c r="E71" s="43"/>
      <c r="F71" s="65"/>
    </row>
    <row r="72" spans="1:6" ht="30" customHeight="1" x14ac:dyDescent="0.25">
      <c r="A72" s="195"/>
      <c r="B72" s="59">
        <f>$B$48</f>
        <v>0.49305555555555558</v>
      </c>
      <c r="C72" s="186" t="s">
        <v>31</v>
      </c>
      <c r="D72" s="124"/>
      <c r="E72" s="124"/>
      <c r="F72" s="125"/>
    </row>
    <row r="73" spans="1:6" ht="28.5" customHeight="1" x14ac:dyDescent="0.25">
      <c r="A73" s="195"/>
      <c r="B73" s="59">
        <f>$B$49</f>
        <v>0.58333333333333337</v>
      </c>
      <c r="C73" s="43"/>
      <c r="D73" s="43"/>
      <c r="E73" s="43"/>
      <c r="F73" s="65"/>
    </row>
    <row r="74" spans="1:6" ht="27.75" customHeight="1" x14ac:dyDescent="0.25">
      <c r="A74" s="195"/>
      <c r="B74" s="59">
        <f>$B$50</f>
        <v>0.65972222222222221</v>
      </c>
      <c r="C74" s="43"/>
      <c r="D74" s="43"/>
      <c r="E74" s="43"/>
      <c r="F74" s="65"/>
    </row>
    <row r="75" spans="1:6" ht="31.5" customHeight="1" thickBot="1" x14ac:dyDescent="0.3">
      <c r="A75" s="195"/>
      <c r="B75" s="66">
        <f>$B$45</f>
        <v>0.72916666666666663</v>
      </c>
      <c r="C75" s="53"/>
      <c r="D75" s="53"/>
      <c r="E75" s="53"/>
      <c r="F75" s="67"/>
    </row>
    <row r="76" spans="1:6" ht="31.5" customHeight="1" thickTop="1" x14ac:dyDescent="0.25">
      <c r="A76" s="163" t="s">
        <v>28</v>
      </c>
      <c r="B76" s="55">
        <f>$B$46</f>
        <v>0.35416666666666669</v>
      </c>
      <c r="C76" s="28"/>
      <c r="D76" s="28"/>
      <c r="E76" s="28"/>
      <c r="F76" s="29"/>
    </row>
    <row r="77" spans="1:6" ht="21" customHeight="1" x14ac:dyDescent="0.25">
      <c r="A77" s="164"/>
      <c r="B77" s="24">
        <f>$B$47</f>
        <v>0.41666666666666669</v>
      </c>
      <c r="C77" s="1"/>
      <c r="D77" s="1"/>
      <c r="E77" s="1"/>
      <c r="F77" s="17"/>
    </row>
    <row r="78" spans="1:6" ht="28.5" customHeight="1" x14ac:dyDescent="0.25">
      <c r="A78" s="164"/>
      <c r="B78" s="24">
        <f>$B$48</f>
        <v>0.49305555555555558</v>
      </c>
      <c r="C78" s="1"/>
      <c r="D78" s="1"/>
      <c r="E78" s="1"/>
      <c r="F78" s="17" t="s">
        <v>47</v>
      </c>
    </row>
    <row r="79" spans="1:6" ht="25.9" customHeight="1" x14ac:dyDescent="0.25">
      <c r="A79" s="164"/>
      <c r="B79" s="24">
        <f>$B$49</f>
        <v>0.58333333333333337</v>
      </c>
      <c r="C79" s="126" t="s">
        <v>34</v>
      </c>
      <c r="D79" s="127"/>
      <c r="E79" s="127"/>
      <c r="F79" s="159"/>
    </row>
    <row r="80" spans="1:6" ht="25.15" customHeight="1" x14ac:dyDescent="0.25">
      <c r="A80" s="164"/>
      <c r="B80" s="24">
        <f>$B$50</f>
        <v>0.65972222222222221</v>
      </c>
      <c r="C80" s="129"/>
      <c r="D80" s="130"/>
      <c r="E80" s="130"/>
      <c r="F80" s="160"/>
    </row>
    <row r="81" spans="1:6" ht="34.9" customHeight="1" thickBot="1" x14ac:dyDescent="0.3">
      <c r="A81" s="165"/>
      <c r="B81" s="57">
        <f>$B$45</f>
        <v>0.72916666666666663</v>
      </c>
      <c r="C81" s="201" t="s">
        <v>48</v>
      </c>
      <c r="D81" s="202"/>
      <c r="E81" s="209"/>
      <c r="F81" s="36" t="s">
        <v>49</v>
      </c>
    </row>
    <row r="82" spans="1:6" ht="21.75" customHeight="1" thickTop="1" x14ac:dyDescent="0.25">
      <c r="A82" s="163" t="s">
        <v>50</v>
      </c>
      <c r="B82" s="55">
        <f>$B$46</f>
        <v>0.35416666666666669</v>
      </c>
      <c r="C82" s="147" t="s">
        <v>51</v>
      </c>
      <c r="D82" s="148"/>
      <c r="E82" s="148"/>
      <c r="F82" s="161"/>
    </row>
    <row r="83" spans="1:6" ht="23.25" customHeight="1" x14ac:dyDescent="0.25">
      <c r="A83" s="164"/>
      <c r="B83" s="24">
        <f>$B$47</f>
        <v>0.41666666666666669</v>
      </c>
      <c r="C83" s="129"/>
      <c r="D83" s="130"/>
      <c r="E83" s="130"/>
      <c r="F83" s="160"/>
    </row>
    <row r="84" spans="1:6" ht="22.5" customHeight="1" x14ac:dyDescent="0.25">
      <c r="A84" s="164"/>
      <c r="B84" s="24">
        <f>$B$48</f>
        <v>0.49305555555555558</v>
      </c>
      <c r="C84" s="1"/>
      <c r="D84" s="1"/>
      <c r="E84" s="1"/>
      <c r="F84" s="17"/>
    </row>
    <row r="85" spans="1:6" ht="29.25" customHeight="1" x14ac:dyDescent="0.25">
      <c r="A85" s="164"/>
      <c r="B85" s="24">
        <f>$B$49</f>
        <v>0.58333333333333337</v>
      </c>
      <c r="C85" s="151" t="s">
        <v>52</v>
      </c>
      <c r="D85" s="124"/>
      <c r="E85" s="177"/>
      <c r="F85" s="39"/>
    </row>
    <row r="86" spans="1:6" ht="21" customHeight="1" x14ac:dyDescent="0.25">
      <c r="A86" s="164"/>
      <c r="B86" s="24">
        <f>$B$50</f>
        <v>0.65972222222222221</v>
      </c>
      <c r="C86" s="12"/>
      <c r="D86" s="12"/>
      <c r="E86" s="12"/>
      <c r="F86" s="39"/>
    </row>
    <row r="87" spans="1:6" ht="24" customHeight="1" thickBot="1" x14ac:dyDescent="0.3">
      <c r="A87" s="164"/>
      <c r="B87" s="27">
        <f>$B$45</f>
        <v>0.72916666666666663</v>
      </c>
      <c r="C87" s="30"/>
      <c r="D87" s="40"/>
      <c r="E87" s="40"/>
      <c r="F87" s="61"/>
    </row>
    <row r="88" spans="1:6" ht="30" customHeight="1" thickTop="1" x14ac:dyDescent="0.25">
      <c r="A88" s="163" t="s">
        <v>53</v>
      </c>
      <c r="B88" s="55">
        <f>$B$46</f>
        <v>0.35416666666666669</v>
      </c>
      <c r="C88" s="28"/>
      <c r="D88" s="28"/>
      <c r="E88" s="28"/>
      <c r="F88" s="29"/>
    </row>
    <row r="89" spans="1:6" ht="26.25" customHeight="1" x14ac:dyDescent="0.25">
      <c r="A89" s="164"/>
      <c r="B89" s="24">
        <f>$B$47</f>
        <v>0.41666666666666669</v>
      </c>
      <c r="C89" s="1"/>
      <c r="D89" s="1"/>
      <c r="E89" s="1"/>
      <c r="F89" s="17"/>
    </row>
    <row r="90" spans="1:6" ht="21" customHeight="1" x14ac:dyDescent="0.25">
      <c r="A90" s="164"/>
      <c r="B90" s="24">
        <f>$B$48</f>
        <v>0.49305555555555558</v>
      </c>
      <c r="C90" s="1"/>
      <c r="D90" s="1"/>
      <c r="E90" s="1"/>
      <c r="F90" s="17"/>
    </row>
    <row r="91" spans="1:6" ht="26.25" customHeight="1" x14ac:dyDescent="0.25">
      <c r="A91" s="164"/>
      <c r="B91" s="24">
        <f>$B$49</f>
        <v>0.58333333333333337</v>
      </c>
      <c r="C91" s="1"/>
      <c r="D91" s="12"/>
      <c r="E91" s="12"/>
      <c r="F91" s="39" t="s">
        <v>54</v>
      </c>
    </row>
    <row r="92" spans="1:6" ht="30" customHeight="1" x14ac:dyDescent="0.25">
      <c r="A92" s="164"/>
      <c r="B92" s="24">
        <f>$B$50</f>
        <v>0.65972222222222221</v>
      </c>
      <c r="C92" s="12"/>
      <c r="D92" s="12"/>
      <c r="E92" s="12"/>
      <c r="F92" s="175" t="s">
        <v>55</v>
      </c>
    </row>
    <row r="93" spans="1:6" ht="27" customHeight="1" thickBot="1" x14ac:dyDescent="0.3">
      <c r="A93" s="164"/>
      <c r="B93" s="27">
        <f>$B$45</f>
        <v>0.72916666666666663</v>
      </c>
      <c r="C93" s="30"/>
      <c r="D93" s="40"/>
      <c r="E93" s="40"/>
      <c r="F93" s="176"/>
    </row>
    <row r="94" spans="1:6" ht="30.75" customHeight="1" x14ac:dyDescent="0.25">
      <c r="A94" s="120" t="s">
        <v>56</v>
      </c>
      <c r="B94" s="23">
        <f>$B$46</f>
        <v>0.35416666666666669</v>
      </c>
      <c r="C94" s="31"/>
      <c r="D94" s="31"/>
      <c r="E94" s="31"/>
      <c r="F94" s="26"/>
    </row>
    <row r="95" spans="1:6" ht="28.5" customHeight="1" x14ac:dyDescent="0.25">
      <c r="A95" s="121"/>
      <c r="B95" s="24">
        <f>$B$47</f>
        <v>0.41666666666666669</v>
      </c>
      <c r="C95" s="1"/>
      <c r="D95" s="1"/>
      <c r="E95" s="1"/>
      <c r="F95" s="15"/>
    </row>
    <row r="96" spans="1:6" ht="29.25" customHeight="1" x14ac:dyDescent="0.25">
      <c r="A96" s="121"/>
      <c r="B96" s="24">
        <f>$B$48</f>
        <v>0.49305555555555558</v>
      </c>
      <c r="C96" s="1"/>
      <c r="D96" s="1"/>
      <c r="E96" s="1"/>
      <c r="F96" s="15"/>
    </row>
    <row r="97" spans="1:6" ht="27" customHeight="1" x14ac:dyDescent="0.25">
      <c r="A97" s="121"/>
      <c r="B97" s="24">
        <f>$B$49</f>
        <v>0.58333333333333337</v>
      </c>
      <c r="C97" s="1"/>
      <c r="D97" s="12"/>
      <c r="E97" s="12"/>
      <c r="F97" s="14" t="s">
        <v>57</v>
      </c>
    </row>
    <row r="98" spans="1:6" ht="30" customHeight="1" x14ac:dyDescent="0.25">
      <c r="A98" s="121"/>
      <c r="B98" s="24">
        <f>$B$50</f>
        <v>0.65972222222222221</v>
      </c>
      <c r="C98" s="12"/>
      <c r="D98" s="12"/>
      <c r="E98" s="12"/>
      <c r="F98" s="14" t="s">
        <v>58</v>
      </c>
    </row>
    <row r="99" spans="1:6" ht="22.5" customHeight="1" thickBot="1" x14ac:dyDescent="0.3">
      <c r="A99" s="122"/>
      <c r="B99" s="25">
        <f>$B$45</f>
        <v>0.72916666666666663</v>
      </c>
      <c r="C99" s="32"/>
      <c r="D99" s="16"/>
      <c r="E99" s="16"/>
      <c r="F99" s="11"/>
    </row>
    <row r="100" spans="1:6" x14ac:dyDescent="0.25">
      <c r="A100" s="120" t="s">
        <v>59</v>
      </c>
      <c r="B100" s="23">
        <f>$B$46</f>
        <v>0.35416666666666669</v>
      </c>
      <c r="C100" s="12"/>
      <c r="D100" s="12"/>
      <c r="E100" s="12"/>
      <c r="F100" s="12"/>
    </row>
    <row r="101" spans="1:6" x14ac:dyDescent="0.25">
      <c r="A101" s="162"/>
      <c r="B101" s="24">
        <f>$B$47</f>
        <v>0.41666666666666669</v>
      </c>
      <c r="C101" s="1"/>
      <c r="D101" s="12"/>
      <c r="E101" s="12"/>
      <c r="F101" s="12"/>
    </row>
    <row r="102" spans="1:6" x14ac:dyDescent="0.25">
      <c r="A102" s="162"/>
      <c r="B102" s="24">
        <f>$B$48</f>
        <v>0.49305555555555558</v>
      </c>
      <c r="C102" s="151" t="s">
        <v>61</v>
      </c>
      <c r="D102" s="124"/>
      <c r="E102" s="124"/>
      <c r="F102" s="177"/>
    </row>
    <row r="103" spans="1:6" x14ac:dyDescent="0.25">
      <c r="A103" s="162"/>
      <c r="B103" s="24">
        <f>$B$49</f>
        <v>0.58333333333333337</v>
      </c>
      <c r="C103" s="1"/>
      <c r="D103" s="12"/>
      <c r="E103" s="12"/>
      <c r="F103" s="12"/>
    </row>
    <row r="104" spans="1:6" x14ac:dyDescent="0.25">
      <c r="A104" s="162"/>
      <c r="B104" s="24">
        <f>$B$50</f>
        <v>0.65972222222222221</v>
      </c>
      <c r="C104" s="1"/>
      <c r="D104" s="12"/>
      <c r="E104" s="12"/>
      <c r="F104" s="12"/>
    </row>
    <row r="105" spans="1:6" ht="30.75" customHeight="1" thickBot="1" x14ac:dyDescent="0.3">
      <c r="A105" s="178"/>
      <c r="B105" s="25">
        <f>$B$45</f>
        <v>0.72916666666666663</v>
      </c>
      <c r="C105" s="1"/>
      <c r="D105" s="1"/>
      <c r="E105" s="1"/>
      <c r="F105" s="1"/>
    </row>
    <row r="106" spans="1:6" ht="23.25" customHeight="1" x14ac:dyDescent="0.25">
      <c r="A106" s="120" t="s">
        <v>60</v>
      </c>
      <c r="B106" s="23">
        <f>$B$46</f>
        <v>0.35416666666666669</v>
      </c>
      <c r="C106" s="126" t="s">
        <v>62</v>
      </c>
      <c r="D106" s="127"/>
      <c r="E106" s="127"/>
      <c r="F106" s="128"/>
    </row>
    <row r="107" spans="1:6" ht="24" customHeight="1" x14ac:dyDescent="0.25">
      <c r="A107" s="162"/>
      <c r="B107" s="24">
        <f>$B$47</f>
        <v>0.41666666666666669</v>
      </c>
      <c r="C107" s="144"/>
      <c r="D107" s="210"/>
      <c r="E107" s="210"/>
      <c r="F107" s="211"/>
    </row>
    <row r="108" spans="1:6" x14ac:dyDescent="0.25">
      <c r="A108" s="162"/>
      <c r="B108" s="24">
        <f>$B$48</f>
        <v>0.49305555555555558</v>
      </c>
      <c r="C108" s="129"/>
      <c r="D108" s="130"/>
      <c r="E108" s="130"/>
      <c r="F108" s="131"/>
    </row>
    <row r="109" spans="1:6" x14ac:dyDescent="0.25">
      <c r="A109" s="162"/>
      <c r="B109" s="24">
        <f>$B$49</f>
        <v>0.58333333333333337</v>
      </c>
      <c r="C109" s="12"/>
      <c r="D109" s="12"/>
      <c r="E109" s="12"/>
      <c r="F109" s="12"/>
    </row>
    <row r="110" spans="1:6" x14ac:dyDescent="0.25">
      <c r="A110" s="162"/>
      <c r="B110" s="24">
        <f>$B$50</f>
        <v>0.65972222222222221</v>
      </c>
      <c r="C110" s="1"/>
      <c r="D110" s="12"/>
      <c r="E110" s="12"/>
      <c r="F110" s="12"/>
    </row>
    <row r="111" spans="1:6" ht="30.75" customHeight="1" thickBot="1" x14ac:dyDescent="0.3">
      <c r="A111" s="162"/>
      <c r="B111" s="27">
        <f>$B$45</f>
        <v>0.72916666666666663</v>
      </c>
      <c r="C111" s="30"/>
      <c r="D111" s="40"/>
      <c r="E111" s="40"/>
      <c r="F111" s="40"/>
    </row>
    <row r="112" spans="1:6" ht="17.45" customHeight="1" thickTop="1" x14ac:dyDescent="0.25">
      <c r="A112" s="191" t="s">
        <v>63</v>
      </c>
      <c r="B112" s="58">
        <f>$B$46</f>
        <v>0.35416666666666669</v>
      </c>
      <c r="C112" s="48"/>
      <c r="D112" s="48"/>
      <c r="E112" s="48"/>
      <c r="F112" s="49"/>
    </row>
    <row r="113" spans="1:6" x14ac:dyDescent="0.25">
      <c r="A113" s="164"/>
      <c r="B113" s="59">
        <f>$B$47</f>
        <v>0.41666666666666669</v>
      </c>
      <c r="C113" s="43"/>
      <c r="D113" s="43"/>
      <c r="E113" s="43"/>
      <c r="F113" s="50"/>
    </row>
    <row r="114" spans="1:6" ht="14.45" customHeight="1" x14ac:dyDescent="0.25">
      <c r="A114" s="164"/>
      <c r="B114" s="59">
        <f>$B$48</f>
        <v>0.49305555555555558</v>
      </c>
      <c r="C114" s="186" t="s">
        <v>31</v>
      </c>
      <c r="D114" s="124"/>
      <c r="E114" s="124"/>
      <c r="F114" s="150"/>
    </row>
    <row r="115" spans="1:6" x14ac:dyDescent="0.25">
      <c r="A115" s="164"/>
      <c r="B115" s="59">
        <f>$B$49</f>
        <v>0.58333333333333337</v>
      </c>
      <c r="C115" s="43"/>
      <c r="D115" s="43"/>
      <c r="E115" s="43"/>
      <c r="F115" s="50"/>
    </row>
    <row r="116" spans="1:6" x14ac:dyDescent="0.25">
      <c r="A116" s="164"/>
      <c r="B116" s="59">
        <f>$B$50</f>
        <v>0.65972222222222221</v>
      </c>
      <c r="C116" s="43"/>
      <c r="D116" s="43"/>
      <c r="E116" s="43"/>
      <c r="F116" s="50"/>
    </row>
    <row r="117" spans="1:6" ht="15.75" thickBot="1" x14ac:dyDescent="0.3">
      <c r="A117" s="165"/>
      <c r="B117" s="60">
        <f>$B$45</f>
        <v>0.72916666666666663</v>
      </c>
      <c r="C117" s="51"/>
      <c r="D117" s="51"/>
      <c r="E117" s="51"/>
      <c r="F117" s="52"/>
    </row>
    <row r="118" spans="1:6" ht="15.75" thickTop="1" x14ac:dyDescent="0.25">
      <c r="A118" s="163" t="s">
        <v>64</v>
      </c>
      <c r="B118" s="55">
        <f>$B$46</f>
        <v>0.35416666666666669</v>
      </c>
      <c r="C118" s="37"/>
      <c r="D118" s="37"/>
      <c r="E118" s="37"/>
      <c r="F118" s="41"/>
    </row>
    <row r="119" spans="1:6" ht="25.5" x14ac:dyDescent="0.25">
      <c r="A119" s="170"/>
      <c r="B119" s="24">
        <f>$B$47</f>
        <v>0.41666666666666669</v>
      </c>
      <c r="C119" s="1"/>
      <c r="D119" s="12"/>
      <c r="E119" s="12"/>
      <c r="F119" s="39" t="s">
        <v>67</v>
      </c>
    </row>
    <row r="120" spans="1:6" x14ac:dyDescent="0.25">
      <c r="A120" s="170"/>
      <c r="B120" s="24">
        <f>$B$48</f>
        <v>0.49305555555555558</v>
      </c>
      <c r="C120" s="126" t="s">
        <v>68</v>
      </c>
      <c r="D120" s="127"/>
      <c r="E120" s="128"/>
      <c r="F120" s="39"/>
    </row>
    <row r="121" spans="1:6" x14ac:dyDescent="0.25">
      <c r="A121" s="170"/>
      <c r="B121" s="24">
        <f>$B$49</f>
        <v>0.58333333333333337</v>
      </c>
      <c r="C121" s="129"/>
      <c r="D121" s="130"/>
      <c r="E121" s="131"/>
      <c r="F121" s="39"/>
    </row>
    <row r="122" spans="1:6" x14ac:dyDescent="0.25">
      <c r="A122" s="170"/>
      <c r="B122" s="24">
        <f>$B$50</f>
        <v>0.65972222222222221</v>
      </c>
      <c r="C122" s="1"/>
      <c r="D122" s="12"/>
      <c r="E122" s="12"/>
      <c r="F122" s="39"/>
    </row>
    <row r="123" spans="1:6" ht="15.75" thickBot="1" x14ac:dyDescent="0.3">
      <c r="A123" s="188"/>
      <c r="B123" s="57">
        <f>$B$45</f>
        <v>0.72916666666666663</v>
      </c>
      <c r="C123" s="34"/>
      <c r="D123" s="34"/>
      <c r="E123" s="34"/>
      <c r="F123" s="38"/>
    </row>
    <row r="124" spans="1:6" ht="15.75" thickTop="1" x14ac:dyDescent="0.25">
      <c r="A124" s="163" t="s">
        <v>65</v>
      </c>
      <c r="B124" s="55">
        <f>$B$46</f>
        <v>0.35416666666666669</v>
      </c>
      <c r="C124" s="184" t="s">
        <v>69</v>
      </c>
      <c r="D124" s="204"/>
      <c r="E124" s="185"/>
      <c r="F124" s="212" t="s">
        <v>70</v>
      </c>
    </row>
    <row r="125" spans="1:6" x14ac:dyDescent="0.25">
      <c r="A125" s="170"/>
      <c r="B125" s="24">
        <f>$B$47</f>
        <v>0.41666666666666669</v>
      </c>
      <c r="C125" s="1"/>
      <c r="D125" s="1"/>
      <c r="E125" s="1"/>
      <c r="F125" s="176"/>
    </row>
    <row r="126" spans="1:6" x14ac:dyDescent="0.25">
      <c r="A126" s="170"/>
      <c r="B126" s="24">
        <f>$B$48</f>
        <v>0.49305555555555558</v>
      </c>
      <c r="C126" s="1"/>
      <c r="D126" s="12"/>
      <c r="E126" s="12"/>
      <c r="F126" s="153"/>
    </row>
    <row r="127" spans="1:6" x14ac:dyDescent="0.25">
      <c r="A127" s="170"/>
      <c r="B127" s="24">
        <f>$B$49</f>
        <v>0.58333333333333337</v>
      </c>
      <c r="C127" s="12"/>
      <c r="D127" s="12"/>
      <c r="E127" s="12"/>
      <c r="F127" s="39"/>
    </row>
    <row r="128" spans="1:6" x14ac:dyDescent="0.25">
      <c r="A128" s="170"/>
      <c r="B128" s="24">
        <f>$B$50</f>
        <v>0.65972222222222221</v>
      </c>
      <c r="C128" s="1"/>
      <c r="D128" s="12"/>
      <c r="E128" s="12"/>
      <c r="F128" s="39"/>
    </row>
    <row r="129" spans="1:6" ht="15.75" thickBot="1" x14ac:dyDescent="0.3">
      <c r="A129" s="188"/>
      <c r="B129" s="57">
        <f>$B$45</f>
        <v>0.72916666666666663</v>
      </c>
      <c r="C129" s="34"/>
      <c r="D129" s="35"/>
      <c r="E129" s="35"/>
      <c r="F129" s="36"/>
    </row>
    <row r="130" spans="1:6" ht="15.75" thickTop="1" x14ac:dyDescent="0.25">
      <c r="A130" s="162" t="s">
        <v>66</v>
      </c>
      <c r="B130" s="47">
        <f>$B$46</f>
        <v>0.35416666666666669</v>
      </c>
      <c r="C130" s="46"/>
      <c r="D130" s="46"/>
      <c r="E130" s="46"/>
      <c r="F130" s="46"/>
    </row>
    <row r="131" spans="1:6" x14ac:dyDescent="0.25">
      <c r="A131" s="162"/>
      <c r="B131" s="24">
        <f>$B$47</f>
        <v>0.41666666666666669</v>
      </c>
      <c r="C131" s="1"/>
      <c r="D131" s="1"/>
      <c r="E131" s="1"/>
      <c r="F131" s="1"/>
    </row>
    <row r="132" spans="1:6" x14ac:dyDescent="0.25">
      <c r="A132" s="162"/>
      <c r="B132" s="24">
        <f>$B$48</f>
        <v>0.49305555555555558</v>
      </c>
      <c r="C132" s="1"/>
      <c r="D132" s="12"/>
      <c r="E132" s="12"/>
      <c r="F132" s="12"/>
    </row>
    <row r="133" spans="1:6" x14ac:dyDescent="0.25">
      <c r="A133" s="162"/>
      <c r="B133" s="24">
        <f>$B$49</f>
        <v>0.58333333333333337</v>
      </c>
      <c r="C133" s="12"/>
      <c r="D133" s="12"/>
      <c r="E133" s="12"/>
      <c r="F133" s="12"/>
    </row>
    <row r="134" spans="1:6" x14ac:dyDescent="0.25">
      <c r="A134" s="162"/>
      <c r="B134" s="24">
        <f>$B$50</f>
        <v>0.65972222222222221</v>
      </c>
      <c r="C134" s="1"/>
      <c r="D134" s="12"/>
      <c r="E134" s="12"/>
      <c r="F134" s="12"/>
    </row>
    <row r="135" spans="1:6" ht="15.75" thickBot="1" x14ac:dyDescent="0.3">
      <c r="A135" s="178"/>
      <c r="B135" s="25">
        <f>$B$45</f>
        <v>0.72916666666666663</v>
      </c>
      <c r="C135" s="1"/>
      <c r="D135" s="12"/>
      <c r="E135" s="12"/>
      <c r="F135" s="12"/>
    </row>
    <row r="136" spans="1:6" x14ac:dyDescent="0.25">
      <c r="A136" s="10"/>
      <c r="B136" s="6"/>
      <c r="C136" s="8"/>
      <c r="D136" s="9"/>
      <c r="E136" s="9"/>
      <c r="F136" s="9"/>
    </row>
    <row r="137" spans="1:6" ht="41.25" customHeight="1" x14ac:dyDescent="0.25">
      <c r="B137" s="114" t="s">
        <v>196</v>
      </c>
      <c r="C137" s="115"/>
      <c r="D137" s="115"/>
      <c r="E137" s="115"/>
      <c r="F137" s="2" t="s">
        <v>195</v>
      </c>
    </row>
  </sheetData>
  <mergeCells count="54">
    <mergeCell ref="F124:F126"/>
    <mergeCell ref="B137:E137"/>
    <mergeCell ref="A118:A123"/>
    <mergeCell ref="A124:A129"/>
    <mergeCell ref="A130:A135"/>
    <mergeCell ref="C120:E121"/>
    <mergeCell ref="C124:E124"/>
    <mergeCell ref="C85:E85"/>
    <mergeCell ref="F92:F93"/>
    <mergeCell ref="C102:F102"/>
    <mergeCell ref="C106:F108"/>
    <mergeCell ref="A112:A117"/>
    <mergeCell ref="C114:F114"/>
    <mergeCell ref="A82:A87"/>
    <mergeCell ref="A88:A93"/>
    <mergeCell ref="A94:A99"/>
    <mergeCell ref="A100:A105"/>
    <mergeCell ref="A106:A111"/>
    <mergeCell ref="C66:D66"/>
    <mergeCell ref="C72:F72"/>
    <mergeCell ref="C79:F80"/>
    <mergeCell ref="C81:E81"/>
    <mergeCell ref="C82:F83"/>
    <mergeCell ref="C52:F52"/>
    <mergeCell ref="F56:F57"/>
    <mergeCell ref="C60:F60"/>
    <mergeCell ref="C64:F65"/>
    <mergeCell ref="F31:F32"/>
    <mergeCell ref="C34:F35"/>
    <mergeCell ref="F38:F39"/>
    <mergeCell ref="C51:E51"/>
    <mergeCell ref="D17:D18"/>
    <mergeCell ref="F17:F18"/>
    <mergeCell ref="E30:F30"/>
    <mergeCell ref="C31:E31"/>
    <mergeCell ref="B1:F1"/>
    <mergeCell ref="B6:F6"/>
    <mergeCell ref="B7:F7"/>
    <mergeCell ref="C24:F24"/>
    <mergeCell ref="C13:C14"/>
    <mergeCell ref="E13:F14"/>
    <mergeCell ref="C15:F15"/>
    <mergeCell ref="A58:A63"/>
    <mergeCell ref="A64:A69"/>
    <mergeCell ref="A70:A75"/>
    <mergeCell ref="A76:A81"/>
    <mergeCell ref="A10:A15"/>
    <mergeCell ref="A16:A21"/>
    <mergeCell ref="A22:A27"/>
    <mergeCell ref="A28:A33"/>
    <mergeCell ref="A34:A39"/>
    <mergeCell ref="A40:A45"/>
    <mergeCell ref="A46:A51"/>
    <mergeCell ref="A52:A57"/>
  </mergeCells>
  <pageMargins left="0.59055118110236227" right="0.19685039370078741" top="0" bottom="0" header="0" footer="0"/>
  <pageSetup paperSize="9" scale="78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76" zoomScaleNormal="76" workbookViewId="0">
      <pane xSplit="1" ySplit="9" topLeftCell="B119" activePane="bottomRight" state="frozen"/>
      <selection pane="topRight" activeCell="B1" sqref="B1"/>
      <selection pane="bottomLeft" activeCell="A10" sqref="A10"/>
      <selection pane="bottomRight" activeCell="K119" sqref="K119"/>
    </sheetView>
  </sheetViews>
  <sheetFormatPr defaultColWidth="9.140625" defaultRowHeight="15" x14ac:dyDescent="0.25"/>
  <cols>
    <col min="1" max="1" width="9.140625" style="2"/>
    <col min="2" max="2" width="9.140625" style="2" customWidth="1"/>
    <col min="3" max="3" width="26.85546875" style="2" customWidth="1"/>
    <col min="4" max="5" width="30.140625" style="2" customWidth="1"/>
    <col min="6" max="6" width="29.28515625" style="2" customWidth="1"/>
    <col min="7" max="16384" width="9.140625" style="2"/>
  </cols>
  <sheetData>
    <row r="1" spans="1:7" x14ac:dyDescent="0.25">
      <c r="B1" s="169" t="s">
        <v>6</v>
      </c>
      <c r="C1" s="169"/>
      <c r="D1" s="169"/>
      <c r="E1" s="169"/>
      <c r="F1" s="169"/>
    </row>
    <row r="2" spans="1:7" x14ac:dyDescent="0.25">
      <c r="E2" s="13"/>
      <c r="F2" s="13" t="s">
        <v>7</v>
      </c>
      <c r="G2" s="13"/>
    </row>
    <row r="3" spans="1:7" x14ac:dyDescent="0.25">
      <c r="E3" s="13"/>
      <c r="F3" s="13" t="s">
        <v>8</v>
      </c>
      <c r="G3" s="13"/>
    </row>
    <row r="4" spans="1:7" x14ac:dyDescent="0.25">
      <c r="E4" s="13"/>
      <c r="F4" s="13" t="s">
        <v>9</v>
      </c>
      <c r="G4" s="13"/>
    </row>
    <row r="5" spans="1:7" x14ac:dyDescent="0.25">
      <c r="E5" s="13"/>
      <c r="F5" s="90" t="s">
        <v>100</v>
      </c>
      <c r="G5" s="13"/>
    </row>
    <row r="6" spans="1:7" ht="22.5" x14ac:dyDescent="0.3">
      <c r="B6" s="169" t="s">
        <v>15</v>
      </c>
      <c r="C6" s="169"/>
      <c r="D6" s="169"/>
      <c r="E6" s="169"/>
      <c r="F6" s="115"/>
    </row>
    <row r="7" spans="1:7" x14ac:dyDescent="0.25">
      <c r="B7" s="169" t="s">
        <v>17</v>
      </c>
      <c r="C7" s="169"/>
      <c r="D7" s="169"/>
      <c r="E7" s="169"/>
      <c r="F7" s="115"/>
    </row>
    <row r="8" spans="1:7" ht="15.75" thickBot="1" x14ac:dyDescent="0.3"/>
    <row r="9" spans="1:7" ht="16.5" thickTop="1" thickBot="1" x14ac:dyDescent="0.3">
      <c r="A9" s="3" t="s">
        <v>5</v>
      </c>
      <c r="B9" s="3" t="s">
        <v>11</v>
      </c>
      <c r="C9" s="4" t="s">
        <v>3</v>
      </c>
      <c r="D9" s="4" t="s">
        <v>4</v>
      </c>
      <c r="E9" s="4" t="s">
        <v>2</v>
      </c>
      <c r="F9" s="4" t="s">
        <v>1</v>
      </c>
    </row>
    <row r="10" spans="1:7" ht="22.5" customHeight="1" thickTop="1" x14ac:dyDescent="0.25">
      <c r="A10" s="196" t="s">
        <v>18</v>
      </c>
      <c r="B10" s="19">
        <v>0.35416666666666669</v>
      </c>
      <c r="C10" s="28"/>
      <c r="D10" s="28"/>
      <c r="E10" s="28"/>
      <c r="F10" s="29"/>
    </row>
    <row r="11" spans="1:7" ht="21.75" customHeight="1" x14ac:dyDescent="0.25">
      <c r="A11" s="197"/>
      <c r="B11" s="20">
        <v>0.41666666666666669</v>
      </c>
      <c r="C11" s="1"/>
      <c r="D11" s="1"/>
      <c r="E11" s="1"/>
      <c r="F11" s="17"/>
    </row>
    <row r="12" spans="1:7" ht="21" customHeight="1" x14ac:dyDescent="0.25">
      <c r="A12" s="197"/>
      <c r="B12" s="20">
        <v>0.49305555555555558</v>
      </c>
      <c r="C12" s="1"/>
      <c r="D12" s="1"/>
      <c r="E12" s="1"/>
      <c r="F12" s="17"/>
    </row>
    <row r="13" spans="1:7" ht="24" customHeight="1" x14ac:dyDescent="0.25">
      <c r="A13" s="197"/>
      <c r="B13" s="20">
        <v>0.58333333333333337</v>
      </c>
      <c r="C13" s="1"/>
      <c r="D13" s="12"/>
      <c r="E13" s="12"/>
      <c r="F13" s="175" t="s">
        <v>71</v>
      </c>
    </row>
    <row r="14" spans="1:7" ht="22.5" customHeight="1" x14ac:dyDescent="0.25">
      <c r="A14" s="197"/>
      <c r="B14" s="20">
        <v>0.65972222222222221</v>
      </c>
      <c r="C14" s="12"/>
      <c r="D14" s="12"/>
      <c r="E14" s="12"/>
      <c r="F14" s="153"/>
    </row>
    <row r="15" spans="1:7" ht="24" customHeight="1" thickBot="1" x14ac:dyDescent="0.3">
      <c r="A15" s="198"/>
      <c r="B15" s="21">
        <v>0.72916666666666663</v>
      </c>
      <c r="C15" s="34"/>
      <c r="D15" s="35"/>
      <c r="E15" s="35"/>
      <c r="F15" s="36"/>
    </row>
    <row r="16" spans="1:7" ht="24" customHeight="1" thickTop="1" x14ac:dyDescent="0.25">
      <c r="A16" s="196" t="s">
        <v>19</v>
      </c>
      <c r="B16" s="19">
        <v>0.35416666666666669</v>
      </c>
      <c r="C16" s="28"/>
      <c r="D16" s="28"/>
      <c r="E16" s="28"/>
      <c r="F16" s="29"/>
    </row>
    <row r="17" spans="1:6" ht="24" customHeight="1" x14ac:dyDescent="0.25">
      <c r="A17" s="197"/>
      <c r="B17" s="20">
        <v>0.41666666666666669</v>
      </c>
      <c r="C17" s="1"/>
      <c r="D17" s="1"/>
      <c r="E17" s="1"/>
      <c r="F17" s="175" t="s">
        <v>72</v>
      </c>
    </row>
    <row r="18" spans="1:6" ht="24" customHeight="1" x14ac:dyDescent="0.25">
      <c r="A18" s="197"/>
      <c r="B18" s="20">
        <v>0.49305555555555558</v>
      </c>
      <c r="C18" s="1"/>
      <c r="D18" s="1"/>
      <c r="E18" s="1"/>
      <c r="F18" s="153"/>
    </row>
    <row r="19" spans="1:6" ht="24" customHeight="1" x14ac:dyDescent="0.25">
      <c r="A19" s="197"/>
      <c r="B19" s="20">
        <v>0.58333333333333337</v>
      </c>
      <c r="C19" s="1"/>
      <c r="D19" s="12"/>
      <c r="E19" s="12"/>
      <c r="F19" s="39"/>
    </row>
    <row r="20" spans="1:6" ht="24" customHeight="1" x14ac:dyDescent="0.25">
      <c r="A20" s="197"/>
      <c r="B20" s="20">
        <v>0.65972222222222221</v>
      </c>
      <c r="C20" s="12"/>
      <c r="D20" s="12"/>
      <c r="E20" s="12"/>
      <c r="F20" s="39"/>
    </row>
    <row r="21" spans="1:6" ht="24" customHeight="1" thickBot="1" x14ac:dyDescent="0.3">
      <c r="A21" s="198"/>
      <c r="B21" s="21">
        <v>0.72916666666666663</v>
      </c>
      <c r="C21" s="34"/>
      <c r="D21" s="35"/>
      <c r="E21" s="35"/>
      <c r="F21" s="36"/>
    </row>
    <row r="22" spans="1:6" ht="27" customHeight="1" thickTop="1" x14ac:dyDescent="0.25">
      <c r="A22" s="200" t="s">
        <v>20</v>
      </c>
      <c r="B22" s="42">
        <v>0.35416666666666669</v>
      </c>
      <c r="C22" s="48"/>
      <c r="D22" s="48"/>
      <c r="E22" s="48"/>
      <c r="F22" s="49"/>
    </row>
    <row r="23" spans="1:6" ht="24" customHeight="1" x14ac:dyDescent="0.25">
      <c r="A23" s="200"/>
      <c r="B23" s="44">
        <v>0.41666666666666669</v>
      </c>
      <c r="C23" s="43"/>
      <c r="D23" s="43"/>
      <c r="E23" s="43"/>
      <c r="F23" s="50"/>
    </row>
    <row r="24" spans="1:6" ht="24" customHeight="1" x14ac:dyDescent="0.25">
      <c r="A24" s="200"/>
      <c r="B24" s="44">
        <v>0.49305555555555558</v>
      </c>
      <c r="C24" s="186" t="s">
        <v>31</v>
      </c>
      <c r="D24" s="124"/>
      <c r="E24" s="124"/>
      <c r="F24" s="150"/>
    </row>
    <row r="25" spans="1:6" ht="24" customHeight="1" x14ac:dyDescent="0.25">
      <c r="A25" s="200"/>
      <c r="B25" s="44">
        <v>0.58333333333333337</v>
      </c>
      <c r="C25" s="43"/>
      <c r="D25" s="43"/>
      <c r="E25" s="43"/>
      <c r="F25" s="50"/>
    </row>
    <row r="26" spans="1:6" ht="24" customHeight="1" x14ac:dyDescent="0.25">
      <c r="A26" s="200"/>
      <c r="B26" s="44">
        <v>0.65972222222222221</v>
      </c>
      <c r="C26" s="43"/>
      <c r="D26" s="43"/>
      <c r="E26" s="43"/>
      <c r="F26" s="50"/>
    </row>
    <row r="27" spans="1:6" ht="33" customHeight="1" thickBot="1" x14ac:dyDescent="0.3">
      <c r="A27" s="200"/>
      <c r="B27" s="45">
        <v>0.72916666666666663</v>
      </c>
      <c r="C27" s="53"/>
      <c r="D27" s="53"/>
      <c r="E27" s="53"/>
      <c r="F27" s="54"/>
    </row>
    <row r="28" spans="1:6" ht="24" customHeight="1" thickTop="1" x14ac:dyDescent="0.25">
      <c r="A28" s="163" t="s">
        <v>21</v>
      </c>
      <c r="B28" s="55">
        <f>$B$22</f>
        <v>0.35416666666666669</v>
      </c>
      <c r="C28" s="28"/>
      <c r="D28" s="28"/>
      <c r="E28" s="28"/>
      <c r="F28" s="29"/>
    </row>
    <row r="29" spans="1:6" ht="26.25" customHeight="1" x14ac:dyDescent="0.25">
      <c r="A29" s="164"/>
      <c r="B29" s="24">
        <f>$B$23</f>
        <v>0.41666666666666669</v>
      </c>
      <c r="C29" s="1"/>
      <c r="D29" s="1"/>
      <c r="E29" s="1"/>
      <c r="F29" s="17" t="s">
        <v>73</v>
      </c>
    </row>
    <row r="30" spans="1:6" ht="39" customHeight="1" x14ac:dyDescent="0.25">
      <c r="A30" s="164"/>
      <c r="B30" s="24">
        <f>$B$24</f>
        <v>0.49305555555555558</v>
      </c>
      <c r="C30" s="1"/>
      <c r="D30" s="1"/>
      <c r="E30" s="1"/>
      <c r="F30" s="17" t="s">
        <v>74</v>
      </c>
    </row>
    <row r="31" spans="1:6" ht="50.45" customHeight="1" x14ac:dyDescent="0.25">
      <c r="A31" s="164"/>
      <c r="B31" s="24">
        <f>$B$25</f>
        <v>0.58333333333333337</v>
      </c>
      <c r="C31" s="1"/>
      <c r="D31" s="12"/>
      <c r="E31" s="12"/>
      <c r="F31" s="39" t="s">
        <v>75</v>
      </c>
    </row>
    <row r="32" spans="1:6" ht="32.25" customHeight="1" x14ac:dyDescent="0.25">
      <c r="A32" s="164"/>
      <c r="B32" s="24">
        <f>$B$26</f>
        <v>0.65972222222222221</v>
      </c>
      <c r="C32" s="158" t="s">
        <v>14</v>
      </c>
      <c r="D32" s="127"/>
      <c r="E32" s="128"/>
      <c r="F32" s="39"/>
    </row>
    <row r="33" spans="1:6" ht="33.6" customHeight="1" thickBot="1" x14ac:dyDescent="0.3">
      <c r="A33" s="165"/>
      <c r="B33" s="57">
        <f>$B$27</f>
        <v>0.72916666666666663</v>
      </c>
      <c r="C33" s="213"/>
      <c r="D33" s="214"/>
      <c r="E33" s="215"/>
      <c r="F33" s="36"/>
    </row>
    <row r="34" spans="1:6" ht="28.5" customHeight="1" thickTop="1" x14ac:dyDescent="0.25">
      <c r="A34" s="163" t="s">
        <v>22</v>
      </c>
      <c r="B34" s="55">
        <f>$B$28</f>
        <v>0.35416666666666669</v>
      </c>
      <c r="C34" s="28"/>
      <c r="D34" s="28"/>
      <c r="E34" s="28"/>
      <c r="F34" s="212" t="s">
        <v>76</v>
      </c>
    </row>
    <row r="35" spans="1:6" ht="29.25" customHeight="1" x14ac:dyDescent="0.25">
      <c r="A35" s="164"/>
      <c r="B35" s="24">
        <f>$B$29</f>
        <v>0.41666666666666669</v>
      </c>
      <c r="C35" s="1"/>
      <c r="D35" s="1"/>
      <c r="E35" s="1"/>
      <c r="F35" s="153"/>
    </row>
    <row r="36" spans="1:6" ht="29.25" customHeight="1" x14ac:dyDescent="0.25">
      <c r="A36" s="164"/>
      <c r="B36" s="24">
        <f>$B$30</f>
        <v>0.49305555555555558</v>
      </c>
      <c r="C36" s="151" t="s">
        <v>77</v>
      </c>
      <c r="D36" s="124"/>
      <c r="E36" s="124"/>
      <c r="F36" s="150"/>
    </row>
    <row r="37" spans="1:6" ht="30.75" customHeight="1" x14ac:dyDescent="0.25">
      <c r="A37" s="164"/>
      <c r="B37" s="24">
        <f>$B$31</f>
        <v>0.58333333333333337</v>
      </c>
      <c r="C37" s="1"/>
      <c r="D37" s="12"/>
      <c r="E37" s="12"/>
      <c r="F37" s="39"/>
    </row>
    <row r="38" spans="1:6" ht="34.15" customHeight="1" x14ac:dyDescent="0.25">
      <c r="A38" s="164"/>
      <c r="B38" s="24">
        <f>$B$32</f>
        <v>0.65972222222222221</v>
      </c>
      <c r="C38" s="12"/>
      <c r="D38" s="12"/>
      <c r="E38" s="12"/>
      <c r="F38" s="39" t="s">
        <v>78</v>
      </c>
    </row>
    <row r="39" spans="1:6" ht="42" customHeight="1" thickBot="1" x14ac:dyDescent="0.3">
      <c r="A39" s="165"/>
      <c r="B39" s="57">
        <f>$B$33</f>
        <v>0.72916666666666663</v>
      </c>
      <c r="C39" s="34"/>
      <c r="D39" s="35"/>
      <c r="E39" s="35"/>
      <c r="F39" s="36" t="s">
        <v>79</v>
      </c>
    </row>
    <row r="40" spans="1:6" ht="31.5" hidden="1" customHeight="1" thickTop="1" x14ac:dyDescent="0.25">
      <c r="A40" s="162"/>
      <c r="B40" s="47">
        <f>$B$34</f>
        <v>0.35416666666666669</v>
      </c>
      <c r="C40" s="46"/>
      <c r="D40" s="18"/>
      <c r="E40" s="18"/>
      <c r="F40" s="18"/>
    </row>
    <row r="41" spans="1:6" ht="29.25" hidden="1" customHeight="1" x14ac:dyDescent="0.25">
      <c r="A41" s="162"/>
      <c r="B41" s="24">
        <f>$B$35</f>
        <v>0.41666666666666669</v>
      </c>
      <c r="C41" s="1"/>
      <c r="D41" s="12"/>
      <c r="E41" s="12"/>
      <c r="F41" s="12"/>
    </row>
    <row r="42" spans="1:6" ht="28.5" hidden="1" customHeight="1" x14ac:dyDescent="0.25">
      <c r="A42" s="162"/>
      <c r="B42" s="24">
        <f>$B$36</f>
        <v>0.49305555555555558</v>
      </c>
      <c r="C42" s="1"/>
      <c r="D42" s="12"/>
      <c r="E42" s="12"/>
      <c r="F42" s="12"/>
    </row>
    <row r="43" spans="1:6" ht="28.5" hidden="1" customHeight="1" x14ac:dyDescent="0.25">
      <c r="A43" s="162"/>
      <c r="B43" s="24">
        <f>$B$37</f>
        <v>0.58333333333333337</v>
      </c>
      <c r="C43" s="1"/>
      <c r="D43" s="12"/>
      <c r="E43" s="12"/>
      <c r="F43" s="12"/>
    </row>
    <row r="44" spans="1:6" ht="28.5" hidden="1" customHeight="1" x14ac:dyDescent="0.25">
      <c r="A44" s="162"/>
      <c r="B44" s="24">
        <f>$B$38</f>
        <v>0.65972222222222221</v>
      </c>
      <c r="C44" s="1"/>
      <c r="D44" s="12"/>
      <c r="E44" s="12"/>
      <c r="F44" s="12"/>
    </row>
    <row r="45" spans="1:6" ht="31.5" hidden="1" customHeight="1" thickBot="1" x14ac:dyDescent="0.3">
      <c r="A45" s="162"/>
      <c r="B45" s="27">
        <f>$B$39</f>
        <v>0.72916666666666663</v>
      </c>
      <c r="C45" s="30"/>
      <c r="D45" s="40"/>
      <c r="E45" s="40"/>
      <c r="F45" s="40"/>
    </row>
    <row r="46" spans="1:6" ht="30" customHeight="1" thickTop="1" x14ac:dyDescent="0.25">
      <c r="A46" s="163" t="s">
        <v>23</v>
      </c>
      <c r="B46" s="55">
        <f>$B$40</f>
        <v>0.35416666666666669</v>
      </c>
      <c r="C46" s="28"/>
      <c r="D46" s="28"/>
      <c r="E46" s="28"/>
      <c r="F46" s="29"/>
    </row>
    <row r="47" spans="1:6" ht="28.5" customHeight="1" x14ac:dyDescent="0.25">
      <c r="A47" s="164"/>
      <c r="B47" s="24">
        <f>$B$41</f>
        <v>0.41666666666666669</v>
      </c>
      <c r="C47" s="1"/>
      <c r="D47" s="1"/>
      <c r="E47" s="1"/>
      <c r="F47" s="17" t="s">
        <v>80</v>
      </c>
    </row>
    <row r="48" spans="1:6" ht="31.5" customHeight="1" x14ac:dyDescent="0.25">
      <c r="A48" s="164"/>
      <c r="B48" s="24">
        <f>$B$42</f>
        <v>0.49305555555555558</v>
      </c>
      <c r="C48" s="1"/>
      <c r="D48" s="1"/>
      <c r="E48" s="1"/>
      <c r="F48" s="17"/>
    </row>
    <row r="49" spans="1:6" ht="39.75" customHeight="1" x14ac:dyDescent="0.25">
      <c r="A49" s="164"/>
      <c r="B49" s="24">
        <f>$B$43</f>
        <v>0.58333333333333337</v>
      </c>
      <c r="C49" s="1"/>
      <c r="D49" s="12"/>
      <c r="E49" s="12"/>
      <c r="F49" s="175" t="s">
        <v>81</v>
      </c>
    </row>
    <row r="50" spans="1:6" ht="29.25" customHeight="1" x14ac:dyDescent="0.25">
      <c r="A50" s="164"/>
      <c r="B50" s="24">
        <f>$B$44</f>
        <v>0.65972222222222221</v>
      </c>
      <c r="C50" s="12"/>
      <c r="D50" s="12"/>
      <c r="E50" s="12"/>
      <c r="F50" s="153"/>
    </row>
    <row r="51" spans="1:6" ht="41.25" customHeight="1" thickBot="1" x14ac:dyDescent="0.3">
      <c r="A51" s="165"/>
      <c r="B51" s="57">
        <f>$B$45</f>
        <v>0.72916666666666663</v>
      </c>
      <c r="C51" s="34"/>
      <c r="D51" s="35"/>
      <c r="E51" s="35"/>
      <c r="F51" s="36"/>
    </row>
    <row r="52" spans="1:6" ht="24" customHeight="1" thickTop="1" x14ac:dyDescent="0.25">
      <c r="A52" s="163" t="s">
        <v>24</v>
      </c>
      <c r="B52" s="55">
        <f>$B$46</f>
        <v>0.35416666666666669</v>
      </c>
      <c r="C52" s="28"/>
      <c r="D52" s="28"/>
      <c r="E52" s="28"/>
      <c r="F52" s="29"/>
    </row>
    <row r="53" spans="1:6" ht="31.5" customHeight="1" x14ac:dyDescent="0.25">
      <c r="A53" s="164"/>
      <c r="B53" s="24">
        <f>$B$47</f>
        <v>0.41666666666666669</v>
      </c>
      <c r="C53" s="1"/>
      <c r="D53" s="1"/>
      <c r="E53" s="1"/>
      <c r="F53" s="17" t="s">
        <v>82</v>
      </c>
    </row>
    <row r="54" spans="1:6" ht="33" customHeight="1" x14ac:dyDescent="0.25">
      <c r="A54" s="164"/>
      <c r="B54" s="24">
        <f>$B$48</f>
        <v>0.49305555555555558</v>
      </c>
      <c r="C54" s="1"/>
      <c r="D54" s="1"/>
      <c r="E54" s="1"/>
      <c r="F54" s="17" t="s">
        <v>83</v>
      </c>
    </row>
    <row r="55" spans="1:6" ht="33" customHeight="1" x14ac:dyDescent="0.25">
      <c r="A55" s="164"/>
      <c r="B55" s="24">
        <f>$B$49</f>
        <v>0.58333333333333337</v>
      </c>
      <c r="C55" s="1"/>
      <c r="D55" s="12"/>
      <c r="E55" s="12"/>
      <c r="F55" s="175" t="s">
        <v>84</v>
      </c>
    </row>
    <row r="56" spans="1:6" ht="38.25" customHeight="1" x14ac:dyDescent="0.25">
      <c r="A56" s="164"/>
      <c r="B56" s="24">
        <f>$B$50</f>
        <v>0.65972222222222221</v>
      </c>
      <c r="C56" s="12"/>
      <c r="D56" s="12"/>
      <c r="E56" s="12"/>
      <c r="F56" s="153"/>
    </row>
    <row r="57" spans="1:6" ht="21.75" customHeight="1" thickBot="1" x14ac:dyDescent="0.3">
      <c r="A57" s="165"/>
      <c r="B57" s="57">
        <f>$B$45</f>
        <v>0.72916666666666663</v>
      </c>
      <c r="C57" s="34"/>
      <c r="D57" s="35"/>
      <c r="E57" s="35"/>
      <c r="F57" s="36"/>
    </row>
    <row r="58" spans="1:6" ht="15.75" customHeight="1" thickTop="1" x14ac:dyDescent="0.25">
      <c r="A58" s="191" t="s">
        <v>25</v>
      </c>
      <c r="B58" s="58">
        <f>$B$46</f>
        <v>0.35416666666666669</v>
      </c>
      <c r="C58" s="48"/>
      <c r="D58" s="48"/>
      <c r="E58" s="48"/>
      <c r="F58" s="49"/>
    </row>
    <row r="59" spans="1:6" x14ac:dyDescent="0.25">
      <c r="A59" s="192"/>
      <c r="B59" s="59">
        <f>$B$47</f>
        <v>0.41666666666666669</v>
      </c>
      <c r="C59" s="43"/>
      <c r="D59" s="43"/>
      <c r="E59" s="43"/>
      <c r="F59" s="50"/>
    </row>
    <row r="60" spans="1:6" x14ac:dyDescent="0.25">
      <c r="A60" s="192"/>
      <c r="B60" s="59">
        <f>$B$48</f>
        <v>0.49305555555555558</v>
      </c>
      <c r="C60" s="186" t="s">
        <v>43</v>
      </c>
      <c r="D60" s="206"/>
      <c r="E60" s="206"/>
      <c r="F60" s="207"/>
    </row>
    <row r="61" spans="1:6" x14ac:dyDescent="0.25">
      <c r="A61" s="192"/>
      <c r="B61" s="59">
        <f>$B$49</f>
        <v>0.58333333333333337</v>
      </c>
      <c r="C61" s="43"/>
      <c r="D61" s="43"/>
      <c r="E61" s="43"/>
      <c r="F61" s="50"/>
    </row>
    <row r="62" spans="1:6" ht="23.25" customHeight="1" x14ac:dyDescent="0.25">
      <c r="A62" s="192"/>
      <c r="B62" s="59">
        <f>$B$50</f>
        <v>0.65972222222222221</v>
      </c>
      <c r="C62" s="43"/>
      <c r="D62" s="43"/>
      <c r="E62" s="43"/>
      <c r="F62" s="50"/>
    </row>
    <row r="63" spans="1:6" ht="33.75" customHeight="1" thickBot="1" x14ac:dyDescent="0.3">
      <c r="A63" s="193"/>
      <c r="B63" s="60">
        <f>$B$45</f>
        <v>0.72916666666666663</v>
      </c>
      <c r="C63" s="51"/>
      <c r="D63" s="51"/>
      <c r="E63" s="51"/>
      <c r="F63" s="52"/>
    </row>
    <row r="64" spans="1:6" ht="27" customHeight="1" thickTop="1" x14ac:dyDescent="0.25">
      <c r="A64" s="163" t="s">
        <v>26</v>
      </c>
      <c r="B64" s="55">
        <f>$B$46</f>
        <v>0.35416666666666669</v>
      </c>
      <c r="C64" s="147" t="s">
        <v>85</v>
      </c>
      <c r="D64" s="148"/>
      <c r="E64" s="148"/>
      <c r="F64" s="161"/>
    </row>
    <row r="65" spans="1:6" ht="22.9" customHeight="1" x14ac:dyDescent="0.25">
      <c r="A65" s="164"/>
      <c r="B65" s="24">
        <f>$B$47</f>
        <v>0.41666666666666669</v>
      </c>
      <c r="C65" s="129"/>
      <c r="D65" s="130"/>
      <c r="E65" s="130"/>
      <c r="F65" s="160"/>
    </row>
    <row r="66" spans="1:6" ht="26.45" customHeight="1" x14ac:dyDescent="0.25">
      <c r="A66" s="164"/>
      <c r="B66" s="24">
        <f>$B$48</f>
        <v>0.49305555555555558</v>
      </c>
      <c r="C66" s="151" t="s">
        <v>86</v>
      </c>
      <c r="D66" s="124"/>
      <c r="E66" s="124"/>
      <c r="F66" s="150"/>
    </row>
    <row r="67" spans="1:6" ht="22.9" customHeight="1" x14ac:dyDescent="0.25">
      <c r="A67" s="164"/>
      <c r="B67" s="24">
        <f>$B$49</f>
        <v>0.58333333333333337</v>
      </c>
      <c r="C67" s="1"/>
      <c r="D67" s="12"/>
      <c r="E67" s="12"/>
      <c r="F67" s="39"/>
    </row>
    <row r="68" spans="1:6" ht="24" customHeight="1" x14ac:dyDescent="0.25">
      <c r="A68" s="164"/>
      <c r="B68" s="24">
        <f>$B$50</f>
        <v>0.65972222222222221</v>
      </c>
      <c r="C68" s="12"/>
      <c r="D68" s="12"/>
      <c r="E68" s="12"/>
      <c r="F68" s="39"/>
    </row>
    <row r="69" spans="1:6" ht="27" customHeight="1" thickBot="1" x14ac:dyDescent="0.3">
      <c r="A69" s="165"/>
      <c r="B69" s="57">
        <f>$B$45</f>
        <v>0.72916666666666663</v>
      </c>
      <c r="C69" s="34"/>
      <c r="D69" s="35"/>
      <c r="E69" s="35"/>
      <c r="F69" s="36"/>
    </row>
    <row r="70" spans="1:6" ht="13.9" customHeight="1" thickTop="1" x14ac:dyDescent="0.25">
      <c r="A70" s="194" t="s">
        <v>27</v>
      </c>
      <c r="B70" s="62">
        <f>$B$46</f>
        <v>0.35416666666666669</v>
      </c>
      <c r="C70" s="63"/>
      <c r="D70" s="63"/>
      <c r="E70" s="63"/>
      <c r="F70" s="64"/>
    </row>
    <row r="71" spans="1:6" x14ac:dyDescent="0.25">
      <c r="A71" s="195"/>
      <c r="B71" s="59">
        <f>$B$47</f>
        <v>0.41666666666666669</v>
      </c>
      <c r="C71" s="43"/>
      <c r="D71" s="43"/>
      <c r="E71" s="43"/>
      <c r="F71" s="65"/>
    </row>
    <row r="72" spans="1:6" x14ac:dyDescent="0.25">
      <c r="A72" s="195"/>
      <c r="B72" s="59">
        <f>$B$48</f>
        <v>0.49305555555555558</v>
      </c>
      <c r="C72" s="186" t="s">
        <v>31</v>
      </c>
      <c r="D72" s="124"/>
      <c r="E72" s="124"/>
      <c r="F72" s="125"/>
    </row>
    <row r="73" spans="1:6" x14ac:dyDescent="0.25">
      <c r="A73" s="195"/>
      <c r="B73" s="59">
        <f>$B$49</f>
        <v>0.58333333333333337</v>
      </c>
      <c r="C73" s="43"/>
      <c r="D73" s="43"/>
      <c r="E73" s="43"/>
      <c r="F73" s="65"/>
    </row>
    <row r="74" spans="1:6" ht="29.25" customHeight="1" x14ac:dyDescent="0.25">
      <c r="A74" s="195"/>
      <c r="B74" s="59">
        <f>$B$50</f>
        <v>0.65972222222222221</v>
      </c>
      <c r="C74" s="43"/>
      <c r="D74" s="43"/>
      <c r="E74" s="43"/>
      <c r="F74" s="65"/>
    </row>
    <row r="75" spans="1:6" ht="33.75" customHeight="1" thickBot="1" x14ac:dyDescent="0.3">
      <c r="A75" s="195"/>
      <c r="B75" s="66">
        <f>$B$45</f>
        <v>0.72916666666666663</v>
      </c>
      <c r="C75" s="53"/>
      <c r="D75" s="53"/>
      <c r="E75" s="53"/>
      <c r="F75" s="67"/>
    </row>
    <row r="76" spans="1:6" ht="32.25" customHeight="1" thickTop="1" x14ac:dyDescent="0.25">
      <c r="A76" s="163" t="s">
        <v>28</v>
      </c>
      <c r="B76" s="55">
        <f>$B$46</f>
        <v>0.35416666666666669</v>
      </c>
      <c r="C76" s="28"/>
      <c r="D76" s="28"/>
      <c r="E76" s="28"/>
      <c r="F76" s="29"/>
    </row>
    <row r="77" spans="1:6" ht="22.5" customHeight="1" x14ac:dyDescent="0.25">
      <c r="A77" s="164"/>
      <c r="B77" s="24">
        <f>$B$47</f>
        <v>0.41666666666666669</v>
      </c>
      <c r="C77" s="1"/>
      <c r="D77" s="1"/>
      <c r="E77" s="1"/>
      <c r="F77" s="17"/>
    </row>
    <row r="78" spans="1:6" ht="30.75" customHeight="1" x14ac:dyDescent="0.25">
      <c r="A78" s="164"/>
      <c r="B78" s="24">
        <f>$B$48</f>
        <v>0.49305555555555558</v>
      </c>
      <c r="C78" s="1"/>
      <c r="D78" s="1"/>
      <c r="E78" s="1"/>
      <c r="F78" s="152" t="s">
        <v>87</v>
      </c>
    </row>
    <row r="79" spans="1:6" x14ac:dyDescent="0.25">
      <c r="A79" s="164"/>
      <c r="B79" s="24">
        <f>$B$49</f>
        <v>0.58333333333333337</v>
      </c>
      <c r="C79" s="126" t="s">
        <v>52</v>
      </c>
      <c r="D79" s="127"/>
      <c r="E79" s="128"/>
      <c r="F79" s="153"/>
    </row>
    <row r="80" spans="1:6" ht="39.6" customHeight="1" x14ac:dyDescent="0.25">
      <c r="A80" s="164"/>
      <c r="B80" s="24">
        <f>$B$50</f>
        <v>0.65972222222222221</v>
      </c>
      <c r="C80" s="129"/>
      <c r="D80" s="130"/>
      <c r="E80" s="131"/>
      <c r="F80" s="39" t="s">
        <v>88</v>
      </c>
    </row>
    <row r="81" spans="1:6" ht="33" customHeight="1" thickBot="1" x14ac:dyDescent="0.3">
      <c r="A81" s="165"/>
      <c r="B81" s="57">
        <f>$B$45</f>
        <v>0.72916666666666663</v>
      </c>
      <c r="C81" s="201" t="s">
        <v>77</v>
      </c>
      <c r="D81" s="202"/>
      <c r="E81" s="202"/>
      <c r="F81" s="203"/>
    </row>
    <row r="82" spans="1:6" ht="29.25" customHeight="1" thickTop="1" x14ac:dyDescent="0.25">
      <c r="A82" s="163" t="s">
        <v>50</v>
      </c>
      <c r="B82" s="55">
        <f>$B$46</f>
        <v>0.35416666666666669</v>
      </c>
      <c r="C82" s="28"/>
      <c r="D82" s="28"/>
      <c r="E82" s="28"/>
      <c r="F82" s="29"/>
    </row>
    <row r="83" spans="1:6" ht="27.75" customHeight="1" x14ac:dyDescent="0.25">
      <c r="A83" s="164"/>
      <c r="B83" s="24">
        <f>$B$47</f>
        <v>0.41666666666666669</v>
      </c>
      <c r="C83" s="1"/>
      <c r="D83" s="1"/>
      <c r="E83" s="1"/>
      <c r="F83" s="17"/>
    </row>
    <row r="84" spans="1:6" ht="27" customHeight="1" x14ac:dyDescent="0.25">
      <c r="A84" s="164"/>
      <c r="B84" s="24">
        <f>$B$48</f>
        <v>0.49305555555555558</v>
      </c>
      <c r="C84" s="151" t="s">
        <v>89</v>
      </c>
      <c r="D84" s="124"/>
      <c r="E84" s="124"/>
      <c r="F84" s="150"/>
    </row>
    <row r="85" spans="1:6" ht="27.6" customHeight="1" x14ac:dyDescent="0.25">
      <c r="A85" s="164"/>
      <c r="B85" s="24">
        <f>$B$49</f>
        <v>0.58333333333333337</v>
      </c>
      <c r="C85" s="1"/>
      <c r="D85" s="12"/>
      <c r="E85" s="12"/>
      <c r="F85" s="175" t="s">
        <v>90</v>
      </c>
    </row>
    <row r="86" spans="1:6" x14ac:dyDescent="0.25">
      <c r="A86" s="164"/>
      <c r="B86" s="24">
        <f>$B$50</f>
        <v>0.65972222222222221</v>
      </c>
      <c r="C86" s="12"/>
      <c r="D86" s="12"/>
      <c r="E86" s="12"/>
      <c r="F86" s="153"/>
    </row>
    <row r="87" spans="1:6" ht="15.75" thickBot="1" x14ac:dyDescent="0.3">
      <c r="A87" s="165"/>
      <c r="B87" s="57">
        <f>$B$45</f>
        <v>0.72916666666666663</v>
      </c>
      <c r="C87" s="34"/>
      <c r="D87" s="35"/>
      <c r="E87" s="35"/>
      <c r="F87" s="36"/>
    </row>
    <row r="88" spans="1:6" ht="13.9" customHeight="1" thickTop="1" x14ac:dyDescent="0.25">
      <c r="A88" s="163" t="s">
        <v>53</v>
      </c>
      <c r="B88" s="55">
        <f>$B$46</f>
        <v>0.35416666666666669</v>
      </c>
      <c r="C88" s="28"/>
      <c r="D88" s="28"/>
      <c r="E88" s="28"/>
      <c r="F88" s="29"/>
    </row>
    <row r="89" spans="1:6" x14ac:dyDescent="0.25">
      <c r="A89" s="164"/>
      <c r="B89" s="24">
        <f>$B$47</f>
        <v>0.41666666666666669</v>
      </c>
      <c r="C89" s="1"/>
      <c r="D89" s="1"/>
      <c r="E89" s="1"/>
      <c r="F89" s="17"/>
    </row>
    <row r="90" spans="1:6" ht="27.75" customHeight="1" x14ac:dyDescent="0.25">
      <c r="A90" s="164"/>
      <c r="B90" s="24">
        <f>$B$48</f>
        <v>0.49305555555555558</v>
      </c>
      <c r="C90" s="1"/>
      <c r="D90" s="1"/>
      <c r="E90" s="1"/>
      <c r="F90" s="17"/>
    </row>
    <row r="91" spans="1:6" ht="15.75" customHeight="1" x14ac:dyDescent="0.25">
      <c r="A91" s="164"/>
      <c r="B91" s="24">
        <f>$B$49</f>
        <v>0.58333333333333337</v>
      </c>
      <c r="C91" s="1"/>
      <c r="D91" s="12"/>
      <c r="E91" s="12"/>
      <c r="F91" s="175" t="s">
        <v>91</v>
      </c>
    </row>
    <row r="92" spans="1:6" ht="15" customHeight="1" x14ac:dyDescent="0.25">
      <c r="A92" s="164"/>
      <c r="B92" s="24">
        <f>$B$50</f>
        <v>0.65972222222222221</v>
      </c>
      <c r="C92" s="12"/>
      <c r="D92" s="12"/>
      <c r="E92" s="12"/>
      <c r="F92" s="153"/>
    </row>
    <row r="93" spans="1:6" ht="27" customHeight="1" thickBot="1" x14ac:dyDescent="0.3">
      <c r="A93" s="165"/>
      <c r="B93" s="57">
        <f>$B$45</f>
        <v>0.72916666666666663</v>
      </c>
      <c r="C93" s="34"/>
      <c r="D93" s="35"/>
      <c r="E93" s="35"/>
      <c r="F93" s="36"/>
    </row>
    <row r="94" spans="1:6" ht="27.6" customHeight="1" thickTop="1" x14ac:dyDescent="0.25">
      <c r="A94" s="163" t="s">
        <v>56</v>
      </c>
      <c r="B94" s="55">
        <f>$B$46</f>
        <v>0.35416666666666669</v>
      </c>
      <c r="C94" s="184" t="s">
        <v>92</v>
      </c>
      <c r="D94" s="204"/>
      <c r="E94" s="204"/>
      <c r="F94" s="205"/>
    </row>
    <row r="95" spans="1:6" ht="27.6" customHeight="1" x14ac:dyDescent="0.25">
      <c r="A95" s="164"/>
      <c r="B95" s="24">
        <f>$B$47</f>
        <v>0.41666666666666669</v>
      </c>
      <c r="C95" s="1"/>
      <c r="D95" s="1"/>
      <c r="E95" s="1"/>
      <c r="F95" s="152" t="s">
        <v>81</v>
      </c>
    </row>
    <row r="96" spans="1:6" ht="15.75" customHeight="1" x14ac:dyDescent="0.25">
      <c r="A96" s="164"/>
      <c r="B96" s="24">
        <f>$B$48</f>
        <v>0.49305555555555558</v>
      </c>
      <c r="C96" s="1"/>
      <c r="D96" s="1"/>
      <c r="E96" s="1"/>
      <c r="F96" s="153"/>
    </row>
    <row r="97" spans="1:6" ht="19.5" customHeight="1" x14ac:dyDescent="0.25">
      <c r="A97" s="164"/>
      <c r="B97" s="24">
        <f>$B$49</f>
        <v>0.58333333333333337</v>
      </c>
      <c r="C97" s="1"/>
      <c r="D97" s="12"/>
      <c r="E97" s="12"/>
      <c r="F97" s="39"/>
    </row>
    <row r="98" spans="1:6" ht="21" customHeight="1" x14ac:dyDescent="0.25">
      <c r="A98" s="164"/>
      <c r="B98" s="24">
        <f>$B$50</f>
        <v>0.65972222222222221</v>
      </c>
      <c r="C98" s="12"/>
      <c r="D98" s="12"/>
      <c r="E98" s="12"/>
      <c r="F98" s="39"/>
    </row>
    <row r="99" spans="1:6" ht="22.5" customHeight="1" thickBot="1" x14ac:dyDescent="0.3">
      <c r="A99" s="165"/>
      <c r="B99" s="57">
        <f>$B$45</f>
        <v>0.72916666666666663</v>
      </c>
      <c r="C99" s="34"/>
      <c r="D99" s="35"/>
      <c r="E99" s="35"/>
      <c r="F99" s="36"/>
    </row>
    <row r="100" spans="1:6" ht="30" customHeight="1" thickTop="1" x14ac:dyDescent="0.25">
      <c r="A100" s="163" t="s">
        <v>59</v>
      </c>
      <c r="B100" s="55">
        <f>$B$46</f>
        <v>0.35416666666666669</v>
      </c>
      <c r="C100" s="28"/>
      <c r="D100" s="28"/>
      <c r="E100" s="28"/>
      <c r="F100" s="29"/>
    </row>
    <row r="101" spans="1:6" ht="29.25" customHeight="1" x14ac:dyDescent="0.25">
      <c r="A101" s="170"/>
      <c r="B101" s="24">
        <f>$B$47</f>
        <v>0.41666666666666669</v>
      </c>
      <c r="C101" s="1"/>
      <c r="D101" s="1"/>
      <c r="E101" s="1"/>
      <c r="F101" s="17"/>
    </row>
    <row r="102" spans="1:6" ht="30" customHeight="1" x14ac:dyDescent="0.25">
      <c r="A102" s="170"/>
      <c r="B102" s="24">
        <f>$B$48</f>
        <v>0.49305555555555558</v>
      </c>
      <c r="C102" s="1"/>
      <c r="D102" s="1"/>
      <c r="E102" s="1"/>
      <c r="F102" s="17"/>
    </row>
    <row r="103" spans="1:6" ht="30.75" customHeight="1" x14ac:dyDescent="0.25">
      <c r="A103" s="170"/>
      <c r="B103" s="24">
        <f>$B$49</f>
        <v>0.58333333333333337</v>
      </c>
      <c r="C103" s="126" t="s">
        <v>93</v>
      </c>
      <c r="D103" s="127"/>
      <c r="E103" s="127"/>
      <c r="F103" s="159"/>
    </row>
    <row r="104" spans="1:6" x14ac:dyDescent="0.25">
      <c r="A104" s="170"/>
      <c r="B104" s="24">
        <f>$B$50</f>
        <v>0.65972222222222221</v>
      </c>
      <c r="C104" s="129"/>
      <c r="D104" s="130"/>
      <c r="E104" s="130"/>
      <c r="F104" s="160"/>
    </row>
    <row r="105" spans="1:6" ht="15.75" thickBot="1" x14ac:dyDescent="0.3">
      <c r="A105" s="188"/>
      <c r="B105" s="57">
        <f>$B$45</f>
        <v>0.72916666666666663</v>
      </c>
      <c r="C105" s="34"/>
      <c r="D105" s="35"/>
      <c r="E105" s="35"/>
      <c r="F105" s="36"/>
    </row>
    <row r="106" spans="1:6" ht="15.75" thickTop="1" x14ac:dyDescent="0.25">
      <c r="A106" s="163" t="s">
        <v>60</v>
      </c>
      <c r="B106" s="55">
        <f>$B$46</f>
        <v>0.35416666666666669</v>
      </c>
      <c r="C106" s="28"/>
      <c r="D106" s="37"/>
      <c r="E106" s="37"/>
      <c r="F106" s="41"/>
    </row>
    <row r="107" spans="1:6" ht="38.25" x14ac:dyDescent="0.25">
      <c r="A107" s="170"/>
      <c r="B107" s="24">
        <f>$B$47</f>
        <v>0.41666666666666669</v>
      </c>
      <c r="C107" s="1"/>
      <c r="D107" s="12"/>
      <c r="E107" s="12"/>
      <c r="F107" s="39" t="s">
        <v>94</v>
      </c>
    </row>
    <row r="108" spans="1:6" x14ac:dyDescent="0.25">
      <c r="A108" s="170"/>
      <c r="B108" s="24">
        <f>$B$48</f>
        <v>0.49305555555555558</v>
      </c>
      <c r="C108" s="1"/>
      <c r="D108" s="12"/>
      <c r="E108" s="12"/>
      <c r="F108" s="175" t="s">
        <v>95</v>
      </c>
    </row>
    <row r="109" spans="1:6" ht="30.75" customHeight="1" x14ac:dyDescent="0.25">
      <c r="A109" s="170"/>
      <c r="B109" s="24">
        <f>$B$49</f>
        <v>0.58333333333333337</v>
      </c>
      <c r="C109" s="1"/>
      <c r="D109" s="1"/>
      <c r="E109" s="1"/>
      <c r="F109" s="153"/>
    </row>
    <row r="110" spans="1:6" ht="23.25" customHeight="1" x14ac:dyDescent="0.25">
      <c r="A110" s="170"/>
      <c r="B110" s="24">
        <f>$B$50</f>
        <v>0.65972222222222221</v>
      </c>
      <c r="C110" s="1"/>
      <c r="D110" s="1"/>
      <c r="E110" s="1"/>
      <c r="F110" s="17"/>
    </row>
    <row r="111" spans="1:6" ht="24" customHeight="1" thickBot="1" x14ac:dyDescent="0.3">
      <c r="A111" s="188"/>
      <c r="B111" s="57">
        <f>$B$45</f>
        <v>0.72916666666666663</v>
      </c>
      <c r="C111" s="34"/>
      <c r="D111" s="34"/>
      <c r="E111" s="34"/>
      <c r="F111" s="38"/>
    </row>
    <row r="112" spans="1:6" ht="14.45" customHeight="1" thickTop="1" x14ac:dyDescent="0.25">
      <c r="A112" s="191" t="s">
        <v>63</v>
      </c>
      <c r="B112" s="58">
        <f>$B$46</f>
        <v>0.35416666666666669</v>
      </c>
      <c r="C112" s="48"/>
      <c r="D112" s="48"/>
      <c r="E112" s="48"/>
      <c r="F112" s="49"/>
    </row>
    <row r="113" spans="1:6" ht="13.9" customHeight="1" x14ac:dyDescent="0.25">
      <c r="A113" s="164"/>
      <c r="B113" s="59">
        <f>$B$47</f>
        <v>0.41666666666666669</v>
      </c>
      <c r="C113" s="43"/>
      <c r="D113" s="43"/>
      <c r="E113" s="43"/>
      <c r="F113" s="50"/>
    </row>
    <row r="114" spans="1:6" ht="24.75" customHeight="1" x14ac:dyDescent="0.25">
      <c r="A114" s="164"/>
      <c r="B114" s="59">
        <f>$B$48</f>
        <v>0.49305555555555558</v>
      </c>
      <c r="C114" s="186" t="s">
        <v>31</v>
      </c>
      <c r="D114" s="124"/>
      <c r="E114" s="124"/>
      <c r="F114" s="150"/>
    </row>
    <row r="115" spans="1:6" x14ac:dyDescent="0.25">
      <c r="A115" s="164"/>
      <c r="B115" s="59">
        <f>$B$49</f>
        <v>0.58333333333333337</v>
      </c>
      <c r="C115" s="43"/>
      <c r="D115" s="43"/>
      <c r="E115" s="43"/>
      <c r="F115" s="50"/>
    </row>
    <row r="116" spans="1:6" x14ac:dyDescent="0.25">
      <c r="A116" s="164"/>
      <c r="B116" s="59">
        <f>$B$50</f>
        <v>0.65972222222222221</v>
      </c>
      <c r="C116" s="43"/>
      <c r="D116" s="43"/>
      <c r="E116" s="43"/>
      <c r="F116" s="50"/>
    </row>
    <row r="117" spans="1:6" ht="15.75" thickBot="1" x14ac:dyDescent="0.3">
      <c r="A117" s="165"/>
      <c r="B117" s="60">
        <f>$B$45</f>
        <v>0.72916666666666663</v>
      </c>
      <c r="C117" s="51"/>
      <c r="D117" s="51"/>
      <c r="E117" s="51"/>
      <c r="F117" s="52"/>
    </row>
    <row r="118" spans="1:6" ht="15.75" thickTop="1" x14ac:dyDescent="0.25">
      <c r="A118" s="163" t="s">
        <v>64</v>
      </c>
      <c r="B118" s="55">
        <f>$B$46</f>
        <v>0.35416666666666669</v>
      </c>
      <c r="C118" s="28"/>
      <c r="D118" s="37"/>
      <c r="E118" s="37"/>
      <c r="F118" s="182" t="s">
        <v>96</v>
      </c>
    </row>
    <row r="119" spans="1:6" ht="25.15" customHeight="1" x14ac:dyDescent="0.25">
      <c r="A119" s="170"/>
      <c r="B119" s="24">
        <f>$B$47</f>
        <v>0.41666666666666669</v>
      </c>
      <c r="C119" s="1"/>
      <c r="D119" s="12"/>
      <c r="E119" s="12"/>
      <c r="F119" s="153"/>
    </row>
    <row r="120" spans="1:6" ht="25.5" x14ac:dyDescent="0.25">
      <c r="A120" s="170"/>
      <c r="B120" s="24">
        <f>$B$48</f>
        <v>0.49305555555555558</v>
      </c>
      <c r="C120" s="1"/>
      <c r="D120" s="12"/>
      <c r="E120" s="12"/>
      <c r="F120" s="39" t="s">
        <v>97</v>
      </c>
    </row>
    <row r="121" spans="1:6" x14ac:dyDescent="0.25">
      <c r="A121" s="170"/>
      <c r="B121" s="24">
        <f>$B$49</f>
        <v>0.58333333333333337</v>
      </c>
      <c r="C121" s="1"/>
      <c r="D121" s="1"/>
      <c r="E121" s="1"/>
      <c r="F121" s="17"/>
    </row>
    <row r="122" spans="1:6" x14ac:dyDescent="0.25">
      <c r="A122" s="170"/>
      <c r="B122" s="24">
        <f>$B$50</f>
        <v>0.65972222222222221</v>
      </c>
      <c r="C122" s="1"/>
      <c r="D122" s="1"/>
      <c r="E122" s="1"/>
      <c r="F122" s="17"/>
    </row>
    <row r="123" spans="1:6" ht="15.75" thickBot="1" x14ac:dyDescent="0.3">
      <c r="A123" s="188"/>
      <c r="B123" s="57">
        <f>$B$45</f>
        <v>0.72916666666666663</v>
      </c>
      <c r="C123" s="34"/>
      <c r="D123" s="34"/>
      <c r="E123" s="34"/>
      <c r="F123" s="38"/>
    </row>
    <row r="124" spans="1:6" ht="15.75" thickTop="1" x14ac:dyDescent="0.25">
      <c r="A124" s="163" t="s">
        <v>65</v>
      </c>
      <c r="B124" s="55">
        <f>$B$46</f>
        <v>0.35416666666666669</v>
      </c>
      <c r="C124" s="28"/>
      <c r="D124" s="37"/>
      <c r="E124" s="37"/>
      <c r="F124" s="41"/>
    </row>
    <row r="125" spans="1:6" x14ac:dyDescent="0.25">
      <c r="A125" s="170"/>
      <c r="B125" s="24">
        <f>$B$47</f>
        <v>0.41666666666666669</v>
      </c>
      <c r="C125" s="1"/>
      <c r="D125" s="12"/>
      <c r="E125" s="12"/>
      <c r="F125" s="39"/>
    </row>
    <row r="126" spans="1:6" x14ac:dyDescent="0.25">
      <c r="A126" s="170"/>
      <c r="B126" s="24">
        <f>$B$48</f>
        <v>0.49305555555555558</v>
      </c>
      <c r="C126" s="1"/>
      <c r="D126" s="12"/>
      <c r="E126" s="12"/>
      <c r="F126" s="39"/>
    </row>
    <row r="127" spans="1:6" x14ac:dyDescent="0.25">
      <c r="A127" s="170"/>
      <c r="B127" s="24">
        <f>$B$49</f>
        <v>0.58333333333333337</v>
      </c>
      <c r="C127" s="1"/>
      <c r="D127" s="1"/>
      <c r="E127" s="1"/>
      <c r="F127" s="17"/>
    </row>
    <row r="128" spans="1:6" ht="30.6" customHeight="1" x14ac:dyDescent="0.25">
      <c r="A128" s="170"/>
      <c r="B128" s="24">
        <f>$B$50</f>
        <v>0.65972222222222221</v>
      </c>
      <c r="C128" s="1"/>
      <c r="D128" s="1"/>
      <c r="E128" s="1"/>
      <c r="F128" s="152" t="s">
        <v>98</v>
      </c>
    </row>
    <row r="129" spans="1:6" ht="22.15" customHeight="1" thickBot="1" x14ac:dyDescent="0.3">
      <c r="A129" s="188"/>
      <c r="B129" s="57">
        <f>$B$45</f>
        <v>0.72916666666666663</v>
      </c>
      <c r="C129" s="34"/>
      <c r="D129" s="34"/>
      <c r="E129" s="34"/>
      <c r="F129" s="181"/>
    </row>
    <row r="130" spans="1:6" ht="15.75" thickTop="1" x14ac:dyDescent="0.25">
      <c r="A130" s="163" t="s">
        <v>66</v>
      </c>
      <c r="B130" s="55">
        <f>$B$46</f>
        <v>0.35416666666666669</v>
      </c>
      <c r="C130" s="28"/>
      <c r="D130" s="37"/>
      <c r="E130" s="37"/>
      <c r="F130" s="182" t="s">
        <v>99</v>
      </c>
    </row>
    <row r="131" spans="1:6" x14ac:dyDescent="0.25">
      <c r="A131" s="170"/>
      <c r="B131" s="24">
        <f>$B$47</f>
        <v>0.41666666666666669</v>
      </c>
      <c r="C131" s="1"/>
      <c r="D131" s="12"/>
      <c r="E131" s="12"/>
      <c r="F131" s="176"/>
    </row>
    <row r="132" spans="1:6" x14ac:dyDescent="0.25">
      <c r="A132" s="170"/>
      <c r="B132" s="24">
        <f>$B$48</f>
        <v>0.49305555555555558</v>
      </c>
      <c r="C132" s="1"/>
      <c r="D132" s="12"/>
      <c r="E132" s="12"/>
      <c r="F132" s="153"/>
    </row>
    <row r="133" spans="1:6" x14ac:dyDescent="0.25">
      <c r="A133" s="170"/>
      <c r="B133" s="24">
        <f>$B$49</f>
        <v>0.58333333333333337</v>
      </c>
      <c r="C133" s="1"/>
      <c r="D133" s="1"/>
      <c r="E133" s="1"/>
      <c r="F133" s="17"/>
    </row>
    <row r="134" spans="1:6" x14ac:dyDescent="0.25">
      <c r="A134" s="170"/>
      <c r="B134" s="24">
        <f>$B$50</f>
        <v>0.65972222222222221</v>
      </c>
      <c r="C134" s="1"/>
      <c r="D134" s="1"/>
      <c r="E134" s="1"/>
      <c r="F134" s="17"/>
    </row>
    <row r="135" spans="1:6" ht="15.75" thickBot="1" x14ac:dyDescent="0.3">
      <c r="A135" s="188"/>
      <c r="B135" s="57">
        <f>$B$45</f>
        <v>0.72916666666666663</v>
      </c>
      <c r="C135" s="34"/>
      <c r="D135" s="34"/>
      <c r="E135" s="34"/>
      <c r="F135" s="38"/>
    </row>
    <row r="136" spans="1:6" ht="15.75" thickTop="1" x14ac:dyDescent="0.25"/>
    <row r="137" spans="1:6" ht="41.25" customHeight="1" x14ac:dyDescent="0.25">
      <c r="B137" s="114" t="s">
        <v>196</v>
      </c>
      <c r="C137" s="115"/>
      <c r="D137" s="115"/>
      <c r="E137" s="115"/>
      <c r="F137" s="2" t="s">
        <v>195</v>
      </c>
    </row>
  </sheetData>
  <mergeCells count="51">
    <mergeCell ref="A88:A93"/>
    <mergeCell ref="C84:F84"/>
    <mergeCell ref="F85:F86"/>
    <mergeCell ref="F91:F92"/>
    <mergeCell ref="C94:F94"/>
    <mergeCell ref="F95:F96"/>
    <mergeCell ref="C60:F60"/>
    <mergeCell ref="C64:F65"/>
    <mergeCell ref="F13:F14"/>
    <mergeCell ref="F17:F18"/>
    <mergeCell ref="C24:F24"/>
    <mergeCell ref="C32:E33"/>
    <mergeCell ref="F34:F35"/>
    <mergeCell ref="C66:F66"/>
    <mergeCell ref="C72:F72"/>
    <mergeCell ref="F78:F79"/>
    <mergeCell ref="C79:E80"/>
    <mergeCell ref="C81:F81"/>
    <mergeCell ref="A52:A57"/>
    <mergeCell ref="B1:F1"/>
    <mergeCell ref="B6:F6"/>
    <mergeCell ref="B7:F7"/>
    <mergeCell ref="A10:A15"/>
    <mergeCell ref="A46:A51"/>
    <mergeCell ref="A16:A21"/>
    <mergeCell ref="A22:A27"/>
    <mergeCell ref="A28:A33"/>
    <mergeCell ref="A34:A39"/>
    <mergeCell ref="A40:A45"/>
    <mergeCell ref="C36:F36"/>
    <mergeCell ref="F49:F50"/>
    <mergeCell ref="F55:F56"/>
    <mergeCell ref="A58:A63"/>
    <mergeCell ref="A64:A69"/>
    <mergeCell ref="A70:A75"/>
    <mergeCell ref="A76:A81"/>
    <mergeCell ref="A82:A87"/>
    <mergeCell ref="B137:E137"/>
    <mergeCell ref="A94:A99"/>
    <mergeCell ref="A100:A105"/>
    <mergeCell ref="A106:A111"/>
    <mergeCell ref="A112:A117"/>
    <mergeCell ref="A118:A123"/>
    <mergeCell ref="A124:A129"/>
    <mergeCell ref="A130:A135"/>
    <mergeCell ref="C103:F104"/>
    <mergeCell ref="F108:F109"/>
    <mergeCell ref="C114:F114"/>
    <mergeCell ref="F118:F119"/>
    <mergeCell ref="F128:F129"/>
    <mergeCell ref="F130:F132"/>
  </mergeCells>
  <pageMargins left="0.59055118110236227" right="0.19685039370078741" top="0" bottom="0" header="0" footer="0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ЗФ лето 1 к 14-15</vt:lpstr>
      <vt:lpstr>ЗФ лето  2 к 14-15</vt:lpstr>
      <vt:lpstr>ЗФ лето 3 к 14-15</vt:lpstr>
      <vt:lpstr>ЗФ лето 4 к 14-15</vt:lpstr>
      <vt:lpstr>'ЗФ лето  2 к 14-15'!Область_печати</vt:lpstr>
      <vt:lpstr>'ЗФ лето 1 к 14-15'!Область_печати</vt:lpstr>
      <vt:lpstr>'ЗФ лето 3 к 14-15'!Область_печати</vt:lpstr>
      <vt:lpstr>'ЗФ лето 4 к 14-15'!Область_печати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2015-06-05T17:00:26Z</dcterms:modified>
</cp:coreProperties>
</file>